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3120" yWindow="3120" windowWidth="21600" windowHeight="11505" tabRatio="988" firstSheet="16" activeTab="0" autoFilterDateGrouping="1"/>
    <workbookView visibility="hidden" minimized="0" showHorizontalScroll="1" showVerticalScroll="1" showSheetTabs="1" xWindow="3510" yWindow="3510" windowWidth="21600" windowHeight="11505" tabRatio="600" firstSheet="15" activeTab="16" autoFilterDateGrouping="1"/>
    <workbookView visibility="hidden" minimized="0" showHorizontalScroll="1" showVerticalScroll="1" showSheetTabs="1" xWindow="390" yWindow="390" windowWidth="21600" windowHeight="11505" tabRatio="600" firstSheet="12" activeTab="16" autoFilterDateGrouping="1"/>
    <workbookView visibility="hidden" minimized="0" showHorizontalScroll="1" showVerticalScroll="1" showSheetTabs="1" xWindow="390" yWindow="390" windowWidth="21600" windowHeight="11505" tabRatio="600" firstSheet="0" activeTab="0" autoFilterDateGrouping="1"/>
    <workbookView visibility="hidden" minimized="0" showHorizontalScroll="1" showVerticalScroll="1" showSheetTabs="1" xWindow="780" yWindow="780" windowWidth="21600" windowHeight="11505" tabRatio="600" firstSheet="13" activeTab="16" autoFilterDateGrouping="1"/>
  </bookViews>
  <sheets>
    <sheet xmlns:r="http://schemas.openxmlformats.org/officeDocument/2006/relationships" name="AM) MOR(t)" sheetId="1" state="visible" r:id="rId1"/>
    <sheet xmlns:r="http://schemas.openxmlformats.org/officeDocument/2006/relationships" name="minus TOT (EAM)" sheetId="2" state="visible" r:id="rId2"/>
    <sheet xmlns:r="http://schemas.openxmlformats.org/officeDocument/2006/relationships" name="w Adj (EAM)" sheetId="3" state="visible" r:id="rId3"/>
    <sheet xmlns:r="http://schemas.openxmlformats.org/officeDocument/2006/relationships" name="S (EAM)" sheetId="4" state="visible" r:id="rId4"/>
    <sheet xmlns:r="http://schemas.openxmlformats.org/officeDocument/2006/relationships" name="pulation (EAM)" sheetId="5" state="visible" r:id="rId5"/>
    <sheet xmlns:r="http://schemas.openxmlformats.org/officeDocument/2006/relationships" name="S star (EAM)" sheetId="6" state="visible" r:id="rId6"/>
    <sheet xmlns:r="http://schemas.openxmlformats.org/officeDocument/2006/relationships" name="EAM) MOR(t)" sheetId="7" state="visible" r:id="rId7"/>
    <sheet xmlns:r="http://schemas.openxmlformats.org/officeDocument/2006/relationships" name="minus TOT (NEAM)" sheetId="8" state="visible" r:id="rId8"/>
    <sheet xmlns:r="http://schemas.openxmlformats.org/officeDocument/2006/relationships" name="w Adj (NEAM)" sheetId="9" state="visible" r:id="rId9"/>
    <sheet xmlns:r="http://schemas.openxmlformats.org/officeDocument/2006/relationships" name="S (NEAM)" sheetId="10" state="visible" r:id="rId10"/>
    <sheet xmlns:r="http://schemas.openxmlformats.org/officeDocument/2006/relationships" name="pulation (NEAM)" sheetId="11" state="visible" r:id="rId11"/>
    <sheet xmlns:r="http://schemas.openxmlformats.org/officeDocument/2006/relationships" name="S star (NEAM)" sheetId="12" state="visible" r:id="rId12"/>
    <sheet xmlns:r="http://schemas.openxmlformats.org/officeDocument/2006/relationships" name="t10" sheetId="13" state="hidden" r:id="rId13"/>
    <sheet xmlns:r="http://schemas.openxmlformats.org/officeDocument/2006/relationships" name="t12" sheetId="14" state="hidden" r:id="rId14"/>
    <sheet xmlns:r="http://schemas.openxmlformats.org/officeDocument/2006/relationships" name="t13" sheetId="15" state="hidden" r:id="rId15"/>
    <sheet xmlns:r="http://schemas.openxmlformats.org/officeDocument/2006/relationships" name="t15" sheetId="16" state="hidden" r:id="rId16"/>
    <sheet xmlns:r="http://schemas.openxmlformats.org/officeDocument/2006/relationships" name="t3" sheetId="17" state="hidden" r:id="rId17"/>
    <sheet xmlns:r="http://schemas.openxmlformats.org/officeDocument/2006/relationships" name="t4" sheetId="18" state="hidden" r:id="rId18"/>
    <sheet xmlns:r="http://schemas.openxmlformats.org/officeDocument/2006/relationships" name="t5" sheetId="19" state="hidden" r:id="rId19"/>
    <sheet xmlns:r="http://schemas.openxmlformats.org/officeDocument/2006/relationships" name="t6" sheetId="20" state="hidden" r:id="rId20"/>
    <sheet xmlns:r="http://schemas.openxmlformats.org/officeDocument/2006/relationships" name="t7" sheetId="21" state="hidden" r:id="rId21"/>
    <sheet xmlns:r="http://schemas.openxmlformats.org/officeDocument/2006/relationships" name="t8" sheetId="22" state="hidden" r:id="rId22"/>
    <sheet xmlns:r="http://schemas.openxmlformats.org/officeDocument/2006/relationships" name="t9" sheetId="23" state="hidden" r:id="rId23"/>
    <sheet xmlns:r="http://schemas.openxmlformats.org/officeDocument/2006/relationships" name="cades (EA)" sheetId="24" state="visible" r:id="rId24"/>
    <sheet xmlns:r="http://schemas.openxmlformats.org/officeDocument/2006/relationships" name="cades (NEA)" sheetId="25" state="visible" r:id="rId25"/>
  </sheets>
  <externalReferences>
    <externalReference xmlns:r="http://schemas.openxmlformats.org/officeDocument/2006/relationships" r:id="rId26"/>
  </externalReferences>
  <definedNames/>
  <calcPr calcId="191029" fullCalcOnLoad="1"/>
</workbook>
</file>

<file path=xl/styles.xml><?xml version="1.0" encoding="utf-8"?>
<styleSheet xmlns="http://schemas.openxmlformats.org/spreadsheetml/2006/main">
  <numFmts count="3">
    <numFmt numFmtId="164" formatCode="###0"/>
    <numFmt numFmtId="165" formatCode="_(* #,##0_);_(* \(#,##0\);_(* &quot;-&quot;??_);_(@_)"/>
    <numFmt numFmtId="166" formatCode="0.0"/>
  </numFmts>
  <fonts count="28">
    <font>
      <name val="Geneva"/>
      <sz val="10"/>
    </font>
    <font>
      <name val="Geneva"/>
      <sz val="10"/>
    </font>
    <font>
      <name val="Geneva"/>
      <color indexed="10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Palatino"/>
      <color indexed="8"/>
      <sz val="24"/>
    </font>
    <font>
      <name val="Geneva"/>
      <sz val="18"/>
    </font>
    <font>
      <name val="Palatino"/>
      <color indexed="8"/>
      <sz val="48"/>
    </font>
    <font>
      <name val="Palatino"/>
      <color indexed="8"/>
      <sz val="36"/>
    </font>
    <font>
      <name val="Geneva"/>
      <sz val="32"/>
    </font>
    <font>
      <name val="Tms Rmn"/>
      <color indexed="8"/>
      <sz val="36"/>
    </font>
    <font>
      <name val="Geneva"/>
      <b val="1"/>
      <color indexed="10"/>
      <sz val="10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color indexed="8"/>
      <sz val="9"/>
    </font>
    <font>
      <name val="Arial"/>
      <family val="2"/>
      <sz val="10"/>
    </font>
    <font>
      <name val="Arial"/>
      <family val="2"/>
      <sz val="10"/>
    </font>
    <font>
      <name val="Arial"/>
      <family val="2"/>
      <color indexed="8"/>
      <sz val="9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52">
    <xf numFmtId="0" fontId="1" fillId="0" borderId="0"/>
    <xf numFmtId="43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136">
    <xf numFmtId="0" fontId="0" fillId="0" borderId="0" pivotButton="0" quotePrefix="0" xfId="0"/>
    <xf numFmtId="0" fontId="0" fillId="2" borderId="0" pivotButton="0" quotePrefix="0" xfId="0"/>
    <xf numFmtId="0" fontId="7" fillId="2" borderId="0" applyAlignment="1" pivotButton="0" quotePrefix="0" xfId="0">
      <alignment horizontal="center" vertical="center" wrapText="1"/>
    </xf>
    <xf numFmtId="0" fontId="9" fillId="2" borderId="0" applyAlignment="1" pivotButton="0" quotePrefix="0" xfId="0">
      <alignment horizontal="center" vertical="center"/>
    </xf>
    <xf numFmtId="0" fontId="8" fillId="2" borderId="0" applyAlignment="1" pivotButton="0" quotePrefix="0" xfId="0">
      <alignment horizontal="center" vertical="center" wrapText="1"/>
    </xf>
    <xf numFmtId="0" fontId="10" fillId="0" borderId="0" pivotButton="0" quotePrefix="0" xfId="0"/>
    <xf numFmtId="0" fontId="11" fillId="2" borderId="0" applyAlignment="1" pivotButton="0" quotePrefix="0" xfId="0">
      <alignment horizontal="center" vertical="center"/>
    </xf>
    <xf numFmtId="0" fontId="12" fillId="3" borderId="1" applyAlignment="1" pivotButton="0" quotePrefix="0" xfId="0">
      <alignment horizontal="center" vertical="center" wrapText="1"/>
    </xf>
    <xf numFmtId="0" fontId="12" fillId="3" borderId="2" applyAlignment="1" pivotButton="0" quotePrefix="0" xfId="0">
      <alignment horizontal="center" vertical="center" wrapText="1"/>
    </xf>
    <xf numFmtId="0" fontId="12" fillId="3" borderId="3" applyAlignment="1" pivotButton="0" quotePrefix="0" xfId="0">
      <alignment horizontal="center" vertical="center" wrapText="1"/>
    </xf>
    <xf numFmtId="0" fontId="12" fillId="3" borderId="4" applyAlignment="1" pivotButton="0" quotePrefix="0" xfId="0">
      <alignment horizontal="center" vertical="center" wrapText="1"/>
    </xf>
    <xf numFmtId="0" fontId="12" fillId="2" borderId="5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 wrapText="1"/>
    </xf>
    <xf numFmtId="0" fontId="6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/>
    </xf>
    <xf numFmtId="3" fontId="3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1" fontId="13" fillId="0" borderId="0" pivotButton="0" quotePrefix="0" xfId="0"/>
    <xf numFmtId="0" fontId="0" fillId="0" borderId="7" pivotButton="0" quotePrefix="0" xfId="0"/>
    <xf numFmtId="2" fontId="0" fillId="4" borderId="0" applyAlignment="1" pivotButton="0" quotePrefix="0" xfId="0">
      <alignment horizontal="center" vertical="center"/>
    </xf>
    <xf numFmtId="1" fontId="14" fillId="2" borderId="5" applyAlignment="1" pivotButton="0" quotePrefix="0" xfId="0">
      <alignment horizontal="center" vertical="center" wrapText="1"/>
    </xf>
    <xf numFmtId="1" fontId="14" fillId="2" borderId="8" applyAlignment="1" pivotButton="0" quotePrefix="0" xfId="0">
      <alignment horizontal="center" vertical="center" wrapText="1"/>
    </xf>
    <xf numFmtId="1" fontId="14" fillId="2" borderId="9" applyAlignment="1" pivotButton="0" quotePrefix="0" xfId="0">
      <alignment horizontal="center" vertical="center" wrapText="1"/>
    </xf>
    <xf numFmtId="1" fontId="14" fillId="2" borderId="10" applyAlignment="1" pivotButton="0" quotePrefix="0" xfId="0">
      <alignment horizontal="center" vertical="center" wrapText="1"/>
    </xf>
    <xf numFmtId="3" fontId="15" fillId="2" borderId="0" applyAlignment="1" pivotButton="0" quotePrefix="0" xfId="0">
      <alignment horizontal="center" vertical="center"/>
    </xf>
    <xf numFmtId="1" fontId="12" fillId="2" borderId="5" applyAlignment="1" pivotButton="0" quotePrefix="0" xfId="0">
      <alignment horizontal="center" vertical="center" wrapText="1"/>
    </xf>
    <xf numFmtId="1" fontId="14" fillId="2" borderId="11" applyAlignment="1" pivotButton="0" quotePrefix="0" xfId="0">
      <alignment horizontal="center" vertical="center" wrapText="1"/>
    </xf>
    <xf numFmtId="1" fontId="14" fillId="2" borderId="12" applyAlignment="1" pivotButton="0" quotePrefix="0" xfId="0">
      <alignment horizontal="center" vertical="center" wrapText="1"/>
    </xf>
    <xf numFmtId="1" fontId="14" fillId="2" borderId="13" applyAlignment="1" pivotButton="0" quotePrefix="0" xfId="0">
      <alignment horizontal="center" vertical="center" wrapText="1"/>
    </xf>
    <xf numFmtId="1" fontId="14" fillId="2" borderId="14" applyAlignment="1" pivotButton="0" quotePrefix="0" xfId="0">
      <alignment horizontal="center" vertical="center" wrapText="1"/>
    </xf>
    <xf numFmtId="0" fontId="6" fillId="5" borderId="0" applyAlignment="1" pivotButton="0" quotePrefix="0" xfId="0">
      <alignment horizontal="center" vertical="center" wrapText="1"/>
    </xf>
    <xf numFmtId="0" fontId="1" fillId="0" borderId="0" pivotButton="0" quotePrefix="0" xfId="0"/>
    <xf numFmtId="0" fontId="4" fillId="5" borderId="0" applyAlignment="1" pivotButton="0" quotePrefix="0" xfId="0">
      <alignment horizontal="center" vertical="center" wrapText="1"/>
    </xf>
    <xf numFmtId="0" fontId="1" fillId="5" borderId="0" applyAlignment="1" pivotButton="0" quotePrefix="0" xfId="0">
      <alignment horizontal="center" vertical="center"/>
    </xf>
    <xf numFmtId="0" fontId="5" fillId="5" borderId="0" applyAlignment="1" pivotButton="0" quotePrefix="0" xfId="0">
      <alignment horizontal="center" vertical="center"/>
    </xf>
    <xf numFmtId="4" fontId="3" fillId="5" borderId="0" applyAlignment="1" pivotButton="0" quotePrefix="0" xfId="0">
      <alignment horizontal="center" vertical="center"/>
    </xf>
    <xf numFmtId="3" fontId="3" fillId="5" borderId="0" applyAlignment="1" pivotButton="0" quotePrefix="0" xfId="0">
      <alignment horizontal="center" vertical="center"/>
    </xf>
    <xf numFmtId="0" fontId="3" fillId="5" borderId="0" applyAlignment="1" pivotButton="0" quotePrefix="0" xfId="0">
      <alignment horizontal="center" vertical="center"/>
    </xf>
    <xf numFmtId="0" fontId="2" fillId="5" borderId="0" applyAlignment="1" pivotButton="0" quotePrefix="0" xfId="0">
      <alignment horizontal="center" vertical="center"/>
    </xf>
    <xf numFmtId="3" fontId="16" fillId="5" borderId="0" applyAlignment="1" pivotButton="0" quotePrefix="0" xfId="0">
      <alignment horizontal="center" vertical="center"/>
    </xf>
    <xf numFmtId="0" fontId="16" fillId="5" borderId="0" applyAlignment="1" pivotButton="0" quotePrefix="0" xfId="0">
      <alignment horizontal="right"/>
    </xf>
    <xf numFmtId="3" fontId="1" fillId="5" borderId="0" applyAlignment="1" pivotButton="0" quotePrefix="0" xfId="47">
      <alignment horizontal="center" vertical="center"/>
    </xf>
    <xf numFmtId="3" fontId="2" fillId="5" borderId="0" applyAlignment="1" pivotButton="0" quotePrefix="0" xfId="47">
      <alignment horizontal="center" vertical="center"/>
    </xf>
    <xf numFmtId="3" fontId="1" fillId="5" borderId="0" applyAlignment="1" pivotButton="0" quotePrefix="0" xfId="46">
      <alignment horizontal="center" vertical="center"/>
    </xf>
    <xf numFmtId="3" fontId="2" fillId="5" borderId="0" applyAlignment="1" pivotButton="0" quotePrefix="0" xfId="46">
      <alignment horizontal="center" vertical="center"/>
    </xf>
    <xf numFmtId="3" fontId="1" fillId="5" borderId="0" applyAlignment="1" pivotButton="0" quotePrefix="0" xfId="50">
      <alignment horizontal="center" vertical="center"/>
    </xf>
    <xf numFmtId="3" fontId="1" fillId="2" borderId="0" applyAlignment="1" pivotButton="0" quotePrefix="0" xfId="0">
      <alignment horizontal="center" vertical="center"/>
    </xf>
    <xf numFmtId="3" fontId="1" fillId="5" borderId="0" applyAlignment="1" pivotButton="0" quotePrefix="0" xfId="51">
      <alignment horizontal="center" vertical="center"/>
    </xf>
    <xf numFmtId="3" fontId="1" fillId="5" borderId="0" applyAlignment="1" pivotButton="0" quotePrefix="0" xfId="49">
      <alignment horizontal="center" vertical="center"/>
    </xf>
    <xf numFmtId="0" fontId="0" fillId="0" borderId="0" applyAlignment="1" pivotButton="0" quotePrefix="0" xfId="0">
      <alignment horizontal="center"/>
    </xf>
    <xf numFmtId="3" fontId="0" fillId="0" borderId="0" applyAlignment="1" pivotButton="0" quotePrefix="0" xfId="0">
      <alignment horizontal="center"/>
    </xf>
    <xf numFmtId="0" fontId="24" fillId="0" borderId="0" applyAlignment="1" pivotButton="0" quotePrefix="0" xfId="21">
      <alignment horizontal="center"/>
    </xf>
    <xf numFmtId="0" fontId="24" fillId="0" borderId="0" applyAlignment="1" pivotButton="0" quotePrefix="0" xfId="25">
      <alignment horizontal="center"/>
    </xf>
    <xf numFmtId="0" fontId="24" fillId="0" borderId="0" applyAlignment="1" pivotButton="0" quotePrefix="0" xfId="31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24" fillId="0" borderId="0" applyAlignment="1" pivotButton="0" quotePrefix="0" xfId="27">
      <alignment horizontal="center"/>
    </xf>
    <xf numFmtId="3" fontId="24" fillId="0" borderId="0" applyAlignment="1" pivotButton="0" quotePrefix="0" xfId="29">
      <alignment horizontal="center"/>
    </xf>
    <xf numFmtId="3" fontId="24" fillId="0" borderId="0" applyAlignment="1" pivotButton="0" quotePrefix="0" xfId="34">
      <alignment horizontal="center"/>
    </xf>
    <xf numFmtId="3" fontId="24" fillId="0" borderId="0" applyAlignment="1" pivotButton="0" quotePrefix="0" xfId="35">
      <alignment horizontal="center"/>
    </xf>
    <xf numFmtId="3" fontId="24" fillId="0" borderId="0" applyAlignment="1" pivotButton="0" quotePrefix="0" xfId="37">
      <alignment horizontal="center"/>
    </xf>
    <xf numFmtId="3" fontId="24" fillId="0" borderId="0" applyAlignment="1" pivotButton="0" quotePrefix="0" xfId="40">
      <alignment horizontal="center"/>
    </xf>
    <xf numFmtId="3" fontId="24" fillId="0" borderId="0" applyAlignment="1" pivotButton="0" quotePrefix="0" xfId="42">
      <alignment horizontal="center"/>
    </xf>
    <xf numFmtId="3" fontId="24" fillId="0" borderId="0" applyAlignment="1" pivotButton="0" quotePrefix="0" xfId="28">
      <alignment horizontal="center"/>
    </xf>
    <xf numFmtId="3" fontId="24" fillId="0" borderId="0" applyAlignment="1" pivotButton="0" quotePrefix="0" xfId="30">
      <alignment horizontal="center"/>
    </xf>
    <xf numFmtId="3" fontId="24" fillId="0" borderId="0" applyAlignment="1" pivotButton="0" quotePrefix="0" xfId="33">
      <alignment horizontal="center"/>
    </xf>
    <xf numFmtId="3" fontId="24" fillId="0" borderId="0" applyAlignment="1" pivotButton="0" quotePrefix="0" xfId="36">
      <alignment horizontal="center"/>
    </xf>
    <xf numFmtId="3" fontId="24" fillId="0" borderId="0" applyAlignment="1" pivotButton="0" quotePrefix="0" xfId="39">
      <alignment horizontal="center"/>
    </xf>
    <xf numFmtId="3" fontId="24" fillId="0" borderId="0" applyAlignment="1" pivotButton="0" quotePrefix="0" xfId="41">
      <alignment horizontal="center"/>
    </xf>
    <xf numFmtId="3" fontId="24" fillId="0" borderId="0" applyAlignment="1" pivotButton="0" quotePrefix="0" xfId="43">
      <alignment horizontal="center"/>
    </xf>
    <xf numFmtId="2" fontId="6" fillId="6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2" fontId="0" fillId="7" borderId="0" applyAlignment="1" pivotButton="0" quotePrefix="0" xfId="0">
      <alignment horizontal="center" vertical="center"/>
    </xf>
    <xf numFmtId="2" fontId="0" fillId="0" borderId="0" pivotButton="0" quotePrefix="0" xfId="0"/>
    <xf numFmtId="2" fontId="1" fillId="5" borderId="0" applyAlignment="1" pivotButton="0" quotePrefix="0" xfId="48">
      <alignment horizontal="center" vertical="center"/>
    </xf>
    <xf numFmtId="3" fontId="1" fillId="0" borderId="0" applyAlignment="1" pivotButton="0" quotePrefix="1" xfId="44">
      <alignment horizontal="right"/>
    </xf>
    <xf numFmtId="3" fontId="19" fillId="0" borderId="0" applyAlignment="1" pivotButton="0" quotePrefix="1" xfId="45">
      <alignment horizontal="right"/>
    </xf>
    <xf numFmtId="3" fontId="19" fillId="0" borderId="15" applyAlignment="1" pivotButton="0" quotePrefix="1" xfId="45">
      <alignment horizontal="right"/>
    </xf>
    <xf numFmtId="3" fontId="19" fillId="0" borderId="15" applyAlignment="1" pivotButton="0" quotePrefix="0" xfId="45">
      <alignment horizontal="right"/>
    </xf>
    <xf numFmtId="3" fontId="23" fillId="0" borderId="15" applyAlignment="1" pivotButton="0" quotePrefix="1" xfId="0">
      <alignment horizontal="left" indent="1"/>
    </xf>
    <xf numFmtId="2" fontId="0" fillId="0" borderId="0" applyAlignment="1" pivotButton="0" quotePrefix="0" xfId="0">
      <alignment horizontal="center" vertical="center"/>
    </xf>
    <xf numFmtId="164" fontId="18" fillId="0" borderId="0" applyAlignment="1" pivotButton="0" quotePrefix="0" xfId="38">
      <alignment horizontal="center" vertical="top"/>
    </xf>
    <xf numFmtId="164" fontId="24" fillId="0" borderId="0" applyAlignment="1" pivotButton="0" quotePrefix="0" xfId="38">
      <alignment horizontal="center"/>
    </xf>
    <xf numFmtId="164" fontId="18" fillId="0" borderId="0" applyAlignment="1" pivotButton="0" quotePrefix="0" xfId="2">
      <alignment horizontal="center" vertical="top"/>
    </xf>
    <xf numFmtId="164" fontId="18" fillId="0" borderId="0" applyAlignment="1" pivotButton="0" quotePrefix="0" xfId="3">
      <alignment horizontal="center" vertical="top"/>
    </xf>
    <xf numFmtId="164" fontId="18" fillId="0" borderId="0" applyAlignment="1" pivotButton="0" quotePrefix="0" xfId="5">
      <alignment horizontal="center" vertical="top"/>
    </xf>
    <xf numFmtId="164" fontId="18" fillId="0" borderId="0" applyAlignment="1" pivotButton="0" quotePrefix="0" xfId="7">
      <alignment horizontal="center" vertical="top"/>
    </xf>
    <xf numFmtId="164" fontId="18" fillId="0" borderId="0" applyAlignment="1" pivotButton="0" quotePrefix="0" xfId="9">
      <alignment horizontal="center" vertical="top"/>
    </xf>
    <xf numFmtId="164" fontId="21" fillId="0" borderId="0" applyAlignment="1" pivotButton="0" quotePrefix="0" xfId="16">
      <alignment horizontal="center" vertical="top"/>
    </xf>
    <xf numFmtId="164" fontId="18" fillId="0" borderId="0" applyAlignment="1" pivotButton="0" quotePrefix="0" xfId="18">
      <alignment horizontal="center" vertical="top"/>
    </xf>
    <xf numFmtId="164" fontId="18" fillId="0" borderId="0" applyAlignment="1" pivotButton="0" quotePrefix="0" xfId="32">
      <alignment horizontal="center" vertical="top"/>
    </xf>
    <xf numFmtId="164" fontId="18" fillId="0" borderId="0" applyAlignment="1" pivotButton="0" quotePrefix="0" xfId="20">
      <alignment horizontal="center" vertical="top"/>
    </xf>
    <xf numFmtId="164" fontId="18" fillId="0" borderId="0" applyAlignment="1" pivotButton="0" quotePrefix="0" xfId="4">
      <alignment horizontal="center" vertical="top"/>
    </xf>
    <xf numFmtId="164" fontId="18" fillId="0" borderId="0" applyAlignment="1" pivotButton="0" quotePrefix="0" xfId="6">
      <alignment horizontal="center" vertical="top"/>
    </xf>
    <xf numFmtId="164" fontId="18" fillId="0" borderId="0" applyAlignment="1" pivotButton="0" quotePrefix="0" xfId="8">
      <alignment horizontal="center" vertical="top"/>
    </xf>
    <xf numFmtId="164" fontId="18" fillId="0" borderId="0" applyAlignment="1" pivotButton="0" quotePrefix="0" xfId="15">
      <alignment horizontal="center" vertical="top"/>
    </xf>
    <xf numFmtId="164" fontId="18" fillId="0" borderId="0" applyAlignment="1" pivotButton="0" quotePrefix="0" xfId="17">
      <alignment horizontal="center" vertical="top"/>
    </xf>
    <xf numFmtId="164" fontId="18" fillId="0" borderId="0" applyAlignment="1" pivotButton="0" quotePrefix="0" xfId="14">
      <alignment horizontal="center" vertical="top"/>
    </xf>
    <xf numFmtId="165" fontId="25" fillId="0" borderId="0" applyAlignment="1" pivotButton="0" quotePrefix="0" xfId="1">
      <alignment horizontal="center" vertical="center"/>
    </xf>
    <xf numFmtId="165" fontId="1" fillId="2" borderId="0" applyAlignment="1" pivotButton="0" quotePrefix="0" xfId="1">
      <alignment horizontal="center" vertical="center"/>
    </xf>
    <xf numFmtId="165" fontId="24" fillId="0" borderId="0" applyAlignment="1" pivotButton="0" quotePrefix="0" xfId="1">
      <alignment horizontal="center" vertical="center"/>
    </xf>
    <xf numFmtId="165" fontId="25" fillId="0" borderId="0" applyAlignment="1" pivotButton="0" quotePrefix="0" xfId="1">
      <alignment horizontal="right"/>
    </xf>
    <xf numFmtId="166" fontId="6" fillId="2" borderId="0" applyAlignment="1" pivotButton="0" quotePrefix="0" xfId="0">
      <alignment horizontal="center" vertical="center" wrapText="1"/>
    </xf>
    <xf numFmtId="166" fontId="12" fillId="3" borderId="4" applyAlignment="1" pivotButton="0" quotePrefix="0" xfId="0">
      <alignment horizontal="center" vertical="center" wrapText="1"/>
    </xf>
    <xf numFmtId="166" fontId="12" fillId="3" borderId="6" applyAlignment="1" pivotButton="0" quotePrefix="0" xfId="0">
      <alignment horizontal="center" vertical="center" wrapText="1"/>
    </xf>
    <xf numFmtId="165" fontId="25" fillId="0" borderId="0" applyAlignment="1" pivotButton="0" quotePrefix="0" xfId="1">
      <alignment horizontal="center" vertical="center"/>
    </xf>
    <xf numFmtId="165" fontId="1" fillId="2" borderId="0" applyAlignment="1" pivotButton="0" quotePrefix="0" xfId="1">
      <alignment horizontal="center" vertical="center"/>
    </xf>
    <xf numFmtId="165" fontId="24" fillId="0" borderId="0" applyAlignment="1" pivotButton="0" quotePrefix="0" xfId="1">
      <alignment horizontal="center" vertical="center"/>
    </xf>
    <xf numFmtId="165" fontId="25" fillId="0" borderId="0" applyAlignment="1" pivotButton="0" quotePrefix="0" xfId="1">
      <alignment horizontal="right"/>
    </xf>
    <xf numFmtId="166" fontId="6" fillId="2" borderId="0" applyAlignment="1" pivotButton="0" quotePrefix="0" xfId="0">
      <alignment horizontal="center" vertical="center" wrapText="1"/>
    </xf>
    <xf numFmtId="166" fontId="12" fillId="3" borderId="4" applyAlignment="1" pivotButton="0" quotePrefix="0" xfId="0">
      <alignment horizontal="center" vertical="center" wrapText="1"/>
    </xf>
    <xf numFmtId="166" fontId="12" fillId="3" borderId="6" applyAlignment="1" pivotButton="0" quotePrefix="0" xfId="0">
      <alignment horizontal="center" vertical="center" wrapText="1"/>
    </xf>
    <xf numFmtId="1" fontId="26" fillId="2" borderId="16" applyAlignment="1" pivotButton="0" quotePrefix="0" xfId="0">
      <alignment horizontal="center" vertical="top"/>
    </xf>
    <xf numFmtId="0" fontId="26" fillId="2" borderId="16" applyAlignment="1" pivotButton="0" quotePrefix="0" xfId="0">
      <alignment horizontal="center" vertical="top"/>
    </xf>
    <xf numFmtId="0" fontId="26" fillId="0" borderId="16" applyAlignment="1" pivotButton="0" quotePrefix="0" xfId="0">
      <alignment horizontal="center" vertical="top"/>
    </xf>
    <xf numFmtId="0" fontId="27" fillId="3" borderId="17" applyAlignment="1" pivotButton="0" quotePrefix="0" xfId="0">
      <alignment horizontal="center" vertical="top"/>
    </xf>
    <xf numFmtId="0" fontId="27" fillId="0" borderId="17" applyAlignment="1" pivotButton="0" quotePrefix="0" xfId="0">
      <alignment horizontal="center" vertical="top"/>
    </xf>
    <xf numFmtId="0" fontId="27" fillId="0" borderId="17" pivotButton="0" quotePrefix="0" xfId="0"/>
    <xf numFmtId="0" fontId="27" fillId="0" borderId="0" pivotButton="0" quotePrefix="0" xfId="0"/>
    <xf numFmtId="0" fontId="27" fillId="3" borderId="17" applyAlignment="1" pivotButton="0" quotePrefix="0" xfId="0">
      <alignment horizontal="center" vertical="center" wrapText="1"/>
    </xf>
    <xf numFmtId="0" fontId="27" fillId="2" borderId="17" applyAlignment="1" pivotButton="0" quotePrefix="0" xfId="0">
      <alignment horizontal="center" vertical="center" wrapText="1"/>
    </xf>
    <xf numFmtId="1" fontId="27" fillId="2" borderId="17" applyAlignment="1" pivotButton="0" quotePrefix="0" xfId="0">
      <alignment horizontal="center" vertical="center" wrapText="1"/>
    </xf>
    <xf numFmtId="1" fontId="27" fillId="0" borderId="17" pivotButton="0" quotePrefix="0" xfId="0"/>
    <xf numFmtId="1" fontId="27" fillId="0" borderId="0" pivotButton="0" quotePrefix="0" xfId="0"/>
    <xf numFmtId="166" fontId="27" fillId="3" borderId="17" applyAlignment="1" pivotButton="0" quotePrefix="0" xfId="0">
      <alignment horizontal="center" vertical="center" wrapText="1"/>
    </xf>
    <xf numFmtId="166" fontId="12" fillId="3" borderId="17" applyAlignment="1" pivotButton="0" quotePrefix="0" xfId="0">
      <alignment horizontal="center" vertical="center" wrapText="1"/>
    </xf>
    <xf numFmtId="1" fontId="14" fillId="2" borderId="17" applyAlignment="1" pivotButton="0" quotePrefix="0" xfId="0">
      <alignment horizontal="center" vertical="center" wrapText="1"/>
    </xf>
    <xf numFmtId="1" fontId="13" fillId="0" borderId="17" pivotButton="0" quotePrefix="0" xfId="0"/>
    <xf numFmtId="0" fontId="0" fillId="0" borderId="17" pivotButton="0" quotePrefix="0" xfId="0"/>
  </cellXfs>
  <cellStyles count="52">
    <cellStyle name="Normal" xfId="0" builtinId="0"/>
    <cellStyle name="Comma" xfId="1" builtinId="3"/>
    <cellStyle name="Normal 10" xfId="2"/>
    <cellStyle name="Normal 12" xfId="3"/>
    <cellStyle name="Normal 14" xfId="4"/>
    <cellStyle name="Normal 15" xfId="5"/>
    <cellStyle name="Normal 16" xfId="6"/>
    <cellStyle name="Normal 17" xfId="7"/>
    <cellStyle name="Normal 18" xfId="8"/>
    <cellStyle name="Normal 19" xfId="9"/>
    <cellStyle name="Normal 2 2" xfId="10"/>
    <cellStyle name="Normal 2 3" xfId="11"/>
    <cellStyle name="Normal 2 4" xfId="12"/>
    <cellStyle name="Normal 2 5" xfId="13"/>
    <cellStyle name="Normal 20" xfId="14"/>
    <cellStyle name="Normal 21" xfId="15"/>
    <cellStyle name="Normal 22" xfId="16"/>
    <cellStyle name="Normal 23" xfId="17"/>
    <cellStyle name="Normal 24" xfId="18"/>
    <cellStyle name="Normal 3 2" xfId="19"/>
    <cellStyle name="Normal 3 3" xfId="20"/>
    <cellStyle name="Normal 4" xfId="21"/>
    <cellStyle name="Normal 4 2" xfId="22"/>
    <cellStyle name="Normal 4 3" xfId="23"/>
    <cellStyle name="Normal 5 2" xfId="24"/>
    <cellStyle name="Normal 6" xfId="25"/>
    <cellStyle name="Normal 6 2" xfId="26"/>
    <cellStyle name="Normal 62" xfId="27"/>
    <cellStyle name="Normal 63" xfId="28"/>
    <cellStyle name="Normal 66" xfId="29"/>
    <cellStyle name="Normal 67" xfId="30"/>
    <cellStyle name="Normal 7" xfId="31"/>
    <cellStyle name="Normal 7 2" xfId="32"/>
    <cellStyle name="Normal 72" xfId="33"/>
    <cellStyle name="Normal 74" xfId="34"/>
    <cellStyle name="Normal 75" xfId="35"/>
    <cellStyle name="Normal 77" xfId="36"/>
    <cellStyle name="Normal 79" xfId="37"/>
    <cellStyle name="Normal 8" xfId="38"/>
    <cellStyle name="Normal 81" xfId="39"/>
    <cellStyle name="Normal 83" xfId="40"/>
    <cellStyle name="Normal 85" xfId="41"/>
    <cellStyle name="Normal 87" xfId="42"/>
    <cellStyle name="Normal 89" xfId="43"/>
    <cellStyle name="Normal 91" xfId="44"/>
    <cellStyle name="Normal 92" xfId="45"/>
    <cellStyle name="Normal_Population (EAF)" xfId="46"/>
    <cellStyle name="Normal_Population (EAM)" xfId="47"/>
    <cellStyle name="Normal_Population (EAM)_1" xfId="48"/>
    <cellStyle name="Normal_Population (NEAF)_1" xfId="49"/>
    <cellStyle name="Normal_Population (NEAM)" xfId="50"/>
    <cellStyle name="Normal_Population (NEAM)_1" xfId="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externalLink" Target="/xl/externalLinks/externalLink1.xml" Id="rId26"/><Relationship Type="http://schemas.openxmlformats.org/officeDocument/2006/relationships/styles" Target="styles.xml" Id="rId27"/><Relationship Type="http://schemas.openxmlformats.org/officeDocument/2006/relationships/theme" Target="theme/theme1.xml" Id="rId28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CEHS10%20HDDesktop%20Folder/Testicular%2520Cancer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 (EAM)"/>
      <sheetName val="Raw Data (NEAM)"/>
      <sheetName val="Population (EAM)"/>
      <sheetName val="Population (NEAM)"/>
      <sheetName val="Mortality by birth year (EAM)"/>
      <sheetName val="Mortality by birth year (NEAM)"/>
      <sheetName val="Decades (EA)"/>
      <sheetName val="Decades (NEA)"/>
      <sheetName val="Mortality Chart (EA)"/>
      <sheetName val="Mortality Chart (NEA)"/>
      <sheetName val="Early (EA)"/>
      <sheetName val="Early (NEA)"/>
      <sheetName val="Middle (EA)"/>
      <sheetName val="Middle (NEA)"/>
      <sheetName val="Late (EA)"/>
      <sheetName val="Late (NEA)"/>
      <sheetName val="0.5-3 (EA)"/>
      <sheetName val="0.5-3 (NEA)"/>
      <sheetName val="7.5-17.5 (EA)"/>
      <sheetName val="7.5-17.5 (NEA)"/>
      <sheetName val="22.5-42.5 (EA)"/>
      <sheetName val="22.5-42.5 (NEA)"/>
      <sheetName val="52.5-72.5 (EA)"/>
      <sheetName val="52.5-72.5 (NEA)"/>
      <sheetName val="82.5-102.5 (EA)"/>
      <sheetName val="82.5-102.5 (NEA)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>
        <row r="1">
          <cell r="A1" t="str">
            <v>Mortality by Testicular Cancer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91"/>
  <sheetViews>
    <sheetView workbookViewId="0">
      <pane ySplit="930" topLeftCell="A69" activePane="bottomLeft" state="split"/>
      <selection activeCell="B80" sqref="B80:B88"/>
      <selection pane="bottomLeft" activeCell="E88" sqref="E88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0" min="1" max="1"/>
    <col width="9.140625" customWidth="1" style="20" min="2" max="2"/>
    <col width="9.140625" customWidth="1" style="20" min="3" max="16384"/>
  </cols>
  <sheetData>
    <row r="1" ht="33.75" customFormat="1" customHeight="1" s="15">
      <c r="A1" s="15" t="inlineStr">
        <is>
          <t>Mortality by Testicular Cancer</t>
        </is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260</v>
      </c>
      <c r="C2" t="n">
        <v>1</v>
      </c>
      <c r="D2" t="n">
        <v>2</v>
      </c>
      <c r="E2" t="n">
        <v>3</v>
      </c>
      <c r="H2" t="n">
        <v>6</v>
      </c>
      <c r="J2" t="n">
        <v>1</v>
      </c>
      <c r="K2" t="n">
        <v>11</v>
      </c>
      <c r="L2" t="n">
        <v>17</v>
      </c>
      <c r="M2" t="n">
        <v>24</v>
      </c>
      <c r="N2" t="n">
        <v>45</v>
      </c>
      <c r="O2" t="n">
        <v>31</v>
      </c>
      <c r="P2" t="n">
        <v>20</v>
      </c>
      <c r="Q2" t="n">
        <v>25</v>
      </c>
      <c r="R2" t="n">
        <v>15</v>
      </c>
      <c r="S2" t="n">
        <v>17</v>
      </c>
      <c r="T2" t="n">
        <v>11</v>
      </c>
      <c r="U2" t="n">
        <v>9</v>
      </c>
      <c r="V2" t="n">
        <v>12</v>
      </c>
      <c r="W2" t="n">
        <v>6</v>
      </c>
      <c r="X2" t="n">
        <v>6</v>
      </c>
      <c r="Y2" t="n">
        <v>4</v>
      </c>
    </row>
    <row r="3" hidden="1">
      <c r="A3" t="n">
        <v>1931</v>
      </c>
      <c r="B3" t="n">
        <v>331</v>
      </c>
      <c r="E3" t="n">
        <v>1</v>
      </c>
      <c r="F3" t="n">
        <v>1</v>
      </c>
      <c r="G3" t="n">
        <v>1</v>
      </c>
      <c r="H3" t="n">
        <v>3</v>
      </c>
      <c r="K3" t="n">
        <v>9</v>
      </c>
      <c r="L3" t="n">
        <v>37</v>
      </c>
      <c r="M3" t="n">
        <v>44</v>
      </c>
      <c r="N3" t="n">
        <v>40</v>
      </c>
      <c r="O3" t="n">
        <v>42</v>
      </c>
      <c r="P3" t="n">
        <v>34</v>
      </c>
      <c r="Q3" t="n">
        <v>24</v>
      </c>
      <c r="R3" t="n">
        <v>16</v>
      </c>
      <c r="S3" t="n">
        <v>17</v>
      </c>
      <c r="T3" t="n">
        <v>16</v>
      </c>
      <c r="U3" t="n">
        <v>18</v>
      </c>
      <c r="V3" t="n">
        <v>12</v>
      </c>
      <c r="W3" t="n">
        <v>11</v>
      </c>
      <c r="X3" t="n">
        <v>4</v>
      </c>
      <c r="Y3" t="n">
        <v>2</v>
      </c>
      <c r="Z3" t="n">
        <v>2</v>
      </c>
    </row>
    <row r="4" hidden="1">
      <c r="A4" t="n">
        <v>1932</v>
      </c>
      <c r="B4" t="n">
        <v>342</v>
      </c>
      <c r="C4" t="n">
        <v>1</v>
      </c>
      <c r="D4" t="n">
        <v>1</v>
      </c>
      <c r="F4" t="n">
        <v>1</v>
      </c>
      <c r="H4" t="n">
        <v>3</v>
      </c>
      <c r="I4" t="n">
        <v>4</v>
      </c>
      <c r="J4" t="n">
        <v>2</v>
      </c>
      <c r="K4" t="n">
        <v>12</v>
      </c>
      <c r="L4" t="n">
        <v>32</v>
      </c>
      <c r="M4" t="n">
        <v>46</v>
      </c>
      <c r="N4" t="n">
        <v>49</v>
      </c>
      <c r="O4" t="n">
        <v>38</v>
      </c>
      <c r="P4" t="n">
        <v>32</v>
      </c>
      <c r="Q4" t="n">
        <v>26</v>
      </c>
      <c r="R4" t="n">
        <v>30</v>
      </c>
      <c r="S4" t="n">
        <v>12</v>
      </c>
      <c r="T4" t="n">
        <v>14</v>
      </c>
      <c r="U4" t="n">
        <v>9</v>
      </c>
      <c r="V4" t="n">
        <v>12</v>
      </c>
      <c r="W4" t="n">
        <v>10</v>
      </c>
      <c r="X4" t="n">
        <v>6</v>
      </c>
      <c r="Y4" t="n">
        <v>5</v>
      </c>
    </row>
    <row r="5" hidden="1">
      <c r="A5" t="n">
        <v>1933</v>
      </c>
      <c r="B5" t="n">
        <v>376</v>
      </c>
      <c r="D5" t="n">
        <v>1</v>
      </c>
      <c r="E5" t="n">
        <v>1</v>
      </c>
      <c r="F5" t="n">
        <v>2</v>
      </c>
      <c r="H5" t="n">
        <v>4</v>
      </c>
      <c r="K5" t="n">
        <v>21</v>
      </c>
      <c r="L5" t="n">
        <v>42</v>
      </c>
      <c r="M5" t="n">
        <v>45</v>
      </c>
      <c r="N5" t="n">
        <v>47</v>
      </c>
      <c r="O5" t="n">
        <v>54</v>
      </c>
      <c r="P5" t="n">
        <v>36</v>
      </c>
      <c r="Q5" t="n">
        <v>20</v>
      </c>
      <c r="R5" t="n">
        <v>22</v>
      </c>
      <c r="S5" t="n">
        <v>14</v>
      </c>
      <c r="T5" t="n">
        <v>13</v>
      </c>
      <c r="U5" t="n">
        <v>17</v>
      </c>
      <c r="V5" t="n">
        <v>13</v>
      </c>
      <c r="W5" t="n">
        <v>9</v>
      </c>
      <c r="X5" t="n">
        <v>15</v>
      </c>
      <c r="Y5" t="n">
        <v>3</v>
      </c>
    </row>
    <row r="6" hidden="1">
      <c r="A6" t="n">
        <v>1934</v>
      </c>
      <c r="B6" t="n">
        <v>436</v>
      </c>
      <c r="C6" t="n">
        <v>1</v>
      </c>
      <c r="E6" t="n">
        <v>1</v>
      </c>
      <c r="G6" t="n">
        <v>5</v>
      </c>
      <c r="H6" t="n">
        <v>7</v>
      </c>
      <c r="I6" t="n">
        <v>1</v>
      </c>
      <c r="J6" t="n">
        <v>2</v>
      </c>
      <c r="K6" t="n">
        <v>21</v>
      </c>
      <c r="L6" t="n">
        <v>39</v>
      </c>
      <c r="M6" t="n">
        <v>58</v>
      </c>
      <c r="N6" t="n">
        <v>70</v>
      </c>
      <c r="O6" t="n">
        <v>58</v>
      </c>
      <c r="P6" t="n">
        <v>52</v>
      </c>
      <c r="Q6" t="n">
        <v>36</v>
      </c>
      <c r="R6" t="n">
        <v>19</v>
      </c>
      <c r="S6" t="n">
        <v>10</v>
      </c>
      <c r="T6" t="n">
        <v>9</v>
      </c>
      <c r="U6" t="n">
        <v>12</v>
      </c>
      <c r="V6" t="n">
        <v>18</v>
      </c>
      <c r="W6" t="n">
        <v>14</v>
      </c>
      <c r="X6" t="n">
        <v>7</v>
      </c>
      <c r="Y6" t="n">
        <v>3</v>
      </c>
    </row>
    <row r="7" hidden="1">
      <c r="A7" t="n">
        <v>1935</v>
      </c>
      <c r="B7" t="n">
        <v>398</v>
      </c>
      <c r="E7" t="n">
        <v>2</v>
      </c>
      <c r="F7" t="n">
        <v>2</v>
      </c>
      <c r="G7" t="n">
        <v>1</v>
      </c>
      <c r="H7" t="n">
        <v>5</v>
      </c>
      <c r="I7" t="n">
        <v>2</v>
      </c>
      <c r="J7" t="n">
        <v>4</v>
      </c>
      <c r="K7" t="n">
        <v>18</v>
      </c>
      <c r="L7" t="n">
        <v>41</v>
      </c>
      <c r="M7" t="n">
        <v>51</v>
      </c>
      <c r="N7" t="n">
        <v>46</v>
      </c>
      <c r="O7" t="n">
        <v>45</v>
      </c>
      <c r="P7" t="n">
        <v>46</v>
      </c>
      <c r="Q7" t="n">
        <v>26</v>
      </c>
      <c r="R7" t="n">
        <v>20</v>
      </c>
      <c r="S7" t="n">
        <v>23</v>
      </c>
      <c r="T7" t="n">
        <v>11</v>
      </c>
      <c r="U7" t="n">
        <v>19</v>
      </c>
      <c r="V7" t="n">
        <v>16</v>
      </c>
      <c r="W7" t="n">
        <v>11</v>
      </c>
      <c r="X7" t="n">
        <v>8</v>
      </c>
      <c r="Y7" t="n">
        <v>5</v>
      </c>
      <c r="Z7" t="n">
        <v>1</v>
      </c>
    </row>
    <row r="8" hidden="1">
      <c r="A8" t="n">
        <v>1936</v>
      </c>
      <c r="B8" t="n">
        <v>468</v>
      </c>
      <c r="D8" t="n">
        <v>2</v>
      </c>
      <c r="E8" t="n">
        <v>2</v>
      </c>
      <c r="H8" t="n">
        <v>4</v>
      </c>
      <c r="I8" t="n">
        <v>2</v>
      </c>
      <c r="J8" t="n">
        <v>2</v>
      </c>
      <c r="K8" t="n">
        <v>19</v>
      </c>
      <c r="L8" t="n">
        <v>47</v>
      </c>
      <c r="M8" t="n">
        <v>56</v>
      </c>
      <c r="N8" t="n">
        <v>58</v>
      </c>
      <c r="O8" t="n">
        <v>71</v>
      </c>
      <c r="P8" t="n">
        <v>40</v>
      </c>
      <c r="Q8" t="n">
        <v>31</v>
      </c>
      <c r="R8" t="n">
        <v>22</v>
      </c>
      <c r="S8" t="n">
        <v>23</v>
      </c>
      <c r="T8" t="n">
        <v>18</v>
      </c>
      <c r="U8" t="n">
        <v>19</v>
      </c>
      <c r="V8" t="n">
        <v>21</v>
      </c>
      <c r="W8" t="n">
        <v>18</v>
      </c>
      <c r="X8" t="n">
        <v>10</v>
      </c>
      <c r="Y8" t="n">
        <v>5</v>
      </c>
      <c r="Z8" t="n">
        <v>1</v>
      </c>
    </row>
    <row r="9" hidden="1">
      <c r="A9" t="n">
        <v>1937</v>
      </c>
      <c r="B9" t="n">
        <v>447</v>
      </c>
      <c r="D9" t="n">
        <v>2</v>
      </c>
      <c r="E9" t="n">
        <v>3</v>
      </c>
      <c r="H9" t="n">
        <v>5</v>
      </c>
      <c r="K9" t="n">
        <v>13</v>
      </c>
      <c r="L9" t="n">
        <v>55</v>
      </c>
      <c r="M9" t="n">
        <v>59</v>
      </c>
      <c r="N9" t="n">
        <v>64</v>
      </c>
      <c r="O9" t="n">
        <v>70</v>
      </c>
      <c r="P9" t="n">
        <v>35</v>
      </c>
      <c r="Q9" t="n">
        <v>38</v>
      </c>
      <c r="R9" t="n">
        <v>24</v>
      </c>
      <c r="S9" t="n">
        <v>8</v>
      </c>
      <c r="T9" t="n">
        <v>14</v>
      </c>
      <c r="U9" t="n">
        <v>21</v>
      </c>
      <c r="V9" t="n">
        <v>16</v>
      </c>
      <c r="W9" t="n">
        <v>16</v>
      </c>
      <c r="X9" t="n">
        <v>6</v>
      </c>
      <c r="Y9" t="n">
        <v>2</v>
      </c>
      <c r="Z9" t="n">
        <v>1</v>
      </c>
    </row>
    <row r="10" hidden="1">
      <c r="A10" t="n">
        <v>1938</v>
      </c>
      <c r="B10" t="n">
        <v>460</v>
      </c>
      <c r="D10" t="n">
        <v>5</v>
      </c>
      <c r="E10" t="n">
        <v>1</v>
      </c>
      <c r="F10" t="n">
        <v>2</v>
      </c>
      <c r="H10" t="n">
        <v>8</v>
      </c>
      <c r="I10" t="n">
        <v>4</v>
      </c>
      <c r="J10" t="n">
        <v>1</v>
      </c>
      <c r="K10" t="n">
        <v>11</v>
      </c>
      <c r="L10" t="n">
        <v>47</v>
      </c>
      <c r="M10" t="n">
        <v>67</v>
      </c>
      <c r="N10" t="n">
        <v>65</v>
      </c>
      <c r="O10" t="n">
        <v>59</v>
      </c>
      <c r="P10" t="n">
        <v>36</v>
      </c>
      <c r="Q10" t="n">
        <v>30</v>
      </c>
      <c r="R10" t="n">
        <v>23</v>
      </c>
      <c r="S10" t="n">
        <v>19</v>
      </c>
      <c r="T10" t="n">
        <v>18</v>
      </c>
      <c r="U10" t="n">
        <v>20</v>
      </c>
      <c r="V10" t="n">
        <v>11</v>
      </c>
      <c r="W10" t="n">
        <v>22</v>
      </c>
      <c r="X10" t="n">
        <v>15</v>
      </c>
      <c r="Y10" t="n">
        <v>3</v>
      </c>
    </row>
    <row r="11" hidden="1">
      <c r="A11" t="n">
        <v>1939</v>
      </c>
      <c r="H11" t="n">
        <v>0</v>
      </c>
    </row>
    <row r="12" customFormat="1" s="21">
      <c r="A12" t="n">
        <v>1940</v>
      </c>
      <c r="H12" t="n">
        <v>0</v>
      </c>
    </row>
    <row r="13" customFormat="1" s="21">
      <c r="A13" t="n">
        <v>1941</v>
      </c>
      <c r="H13" t="n">
        <v>0</v>
      </c>
    </row>
    <row r="14" customFormat="1" s="21">
      <c r="A14" t="n">
        <v>1942</v>
      </c>
      <c r="H14" t="n">
        <v>0</v>
      </c>
    </row>
    <row r="15" customFormat="1" s="21">
      <c r="A15" t="n">
        <v>1943</v>
      </c>
      <c r="H15" t="n">
        <v>0</v>
      </c>
    </row>
    <row r="16">
      <c r="A16" t="n">
        <v>1944</v>
      </c>
      <c r="H16" t="n">
        <v>0</v>
      </c>
    </row>
    <row r="17" customFormat="1" s="21">
      <c r="A17" t="n">
        <v>1945</v>
      </c>
      <c r="H17" t="n">
        <v>0</v>
      </c>
    </row>
    <row r="18" customFormat="1" s="21">
      <c r="A18" t="n">
        <v>1946</v>
      </c>
      <c r="H18" t="n">
        <v>0</v>
      </c>
    </row>
    <row r="19" customFormat="1" s="21">
      <c r="A19" t="n">
        <v>1947</v>
      </c>
      <c r="H19" t="n">
        <v>0</v>
      </c>
    </row>
    <row r="20">
      <c r="A20" t="n">
        <v>1948</v>
      </c>
      <c r="H20" t="n">
        <v>0</v>
      </c>
    </row>
    <row r="21" customFormat="1" s="21">
      <c r="A21" t="n">
        <v>1949</v>
      </c>
      <c r="H21" t="n">
        <v>0</v>
      </c>
    </row>
    <row r="22" customFormat="1" s="21">
      <c r="A22" t="n">
        <v>1950</v>
      </c>
      <c r="B22" t="n">
        <v>614</v>
      </c>
      <c r="H22" t="n">
        <v>0</v>
      </c>
      <c r="I22" t="n">
        <v>4</v>
      </c>
      <c r="J22" t="n">
        <v>1</v>
      </c>
      <c r="K22" t="n">
        <v>13</v>
      </c>
      <c r="L22" t="n">
        <v>63</v>
      </c>
      <c r="M22" t="n">
        <v>108</v>
      </c>
      <c r="N22" t="n">
        <v>106</v>
      </c>
      <c r="O22" t="n">
        <v>65</v>
      </c>
      <c r="P22" t="n">
        <v>57</v>
      </c>
      <c r="Q22" t="n">
        <v>34</v>
      </c>
      <c r="R22" t="n">
        <v>23</v>
      </c>
      <c r="S22" t="n">
        <v>30</v>
      </c>
      <c r="T22" t="n">
        <v>28</v>
      </c>
      <c r="U22" t="n">
        <v>22</v>
      </c>
      <c r="V22" t="n">
        <v>19</v>
      </c>
      <c r="W22" t="n">
        <v>20</v>
      </c>
      <c r="X22" t="n">
        <v>8</v>
      </c>
      <c r="Y22" t="n">
        <v>5</v>
      </c>
    </row>
    <row r="23" customFormat="1" s="21">
      <c r="A23" t="n">
        <v>1951</v>
      </c>
      <c r="B23" t="n">
        <v>663</v>
      </c>
      <c r="H23" t="n">
        <v>0</v>
      </c>
      <c r="I23" t="n">
        <v>2</v>
      </c>
      <c r="J23" t="n">
        <v>1</v>
      </c>
      <c r="K23" t="n">
        <v>21</v>
      </c>
      <c r="L23" t="n">
        <v>68</v>
      </c>
      <c r="M23" t="n">
        <v>123</v>
      </c>
      <c r="N23" t="n">
        <v>101</v>
      </c>
      <c r="O23" t="n">
        <v>76</v>
      </c>
      <c r="P23" t="n">
        <v>65</v>
      </c>
      <c r="Q23" t="n">
        <v>44</v>
      </c>
      <c r="R23" t="n">
        <v>29</v>
      </c>
      <c r="S23" t="n">
        <v>33</v>
      </c>
      <c r="T23" t="n">
        <v>26</v>
      </c>
      <c r="U23" t="n">
        <v>13</v>
      </c>
      <c r="V23" t="n">
        <v>26</v>
      </c>
      <c r="W23" t="n">
        <v>13</v>
      </c>
      <c r="X23" t="n">
        <v>9</v>
      </c>
      <c r="Y23" t="n">
        <v>8</v>
      </c>
    </row>
    <row r="24" customFormat="1" s="21">
      <c r="A24" t="n">
        <v>1952</v>
      </c>
      <c r="B24" t="n">
        <v>588</v>
      </c>
      <c r="H24" t="n">
        <v>0</v>
      </c>
      <c r="I24" t="n">
        <v>4</v>
      </c>
      <c r="K24" t="n">
        <v>18</v>
      </c>
      <c r="L24" t="n">
        <v>65</v>
      </c>
      <c r="M24" t="n">
        <v>82</v>
      </c>
      <c r="N24" t="n">
        <v>98</v>
      </c>
      <c r="O24" t="n">
        <v>79</v>
      </c>
      <c r="P24" t="n">
        <v>50</v>
      </c>
      <c r="Q24" t="n">
        <v>39</v>
      </c>
      <c r="R24" t="n">
        <v>26</v>
      </c>
      <c r="S24" t="n">
        <v>28</v>
      </c>
      <c r="T24" t="n">
        <v>23</v>
      </c>
      <c r="U24" t="n">
        <v>18</v>
      </c>
      <c r="V24" t="n">
        <v>21</v>
      </c>
      <c r="W24" t="n">
        <v>14</v>
      </c>
      <c r="X24" t="n">
        <v>9</v>
      </c>
      <c r="Y24" t="n">
        <v>7</v>
      </c>
    </row>
    <row r="25" customFormat="1" s="21">
      <c r="A25" t="n">
        <v>1953</v>
      </c>
      <c r="B25" t="n">
        <v>601</v>
      </c>
      <c r="H25" t="n">
        <v>0</v>
      </c>
      <c r="I25" t="n">
        <v>3</v>
      </c>
      <c r="J25" t="n">
        <v>4</v>
      </c>
      <c r="K25" t="n">
        <v>16</v>
      </c>
      <c r="L25" t="n">
        <v>60</v>
      </c>
      <c r="M25" t="n">
        <v>97</v>
      </c>
      <c r="N25" t="n">
        <v>97</v>
      </c>
      <c r="O25" t="n">
        <v>80</v>
      </c>
      <c r="P25" t="n">
        <v>57</v>
      </c>
      <c r="Q25" t="n">
        <v>30</v>
      </c>
      <c r="R25" t="n">
        <v>24</v>
      </c>
      <c r="S25" t="n">
        <v>27</v>
      </c>
      <c r="T25" t="n">
        <v>13</v>
      </c>
      <c r="U25" t="n">
        <v>25</v>
      </c>
      <c r="V25" t="n">
        <v>24</v>
      </c>
      <c r="W25" t="n">
        <v>24</v>
      </c>
      <c r="X25" t="n">
        <v>11</v>
      </c>
      <c r="Y25" t="n">
        <v>6</v>
      </c>
    </row>
    <row r="26" customFormat="1" s="21">
      <c r="A26" t="n">
        <v>1954</v>
      </c>
      <c r="B26" t="n">
        <v>672</v>
      </c>
      <c r="H26" t="n">
        <v>0</v>
      </c>
      <c r="I26" t="n">
        <v>2</v>
      </c>
      <c r="J26" t="n">
        <v>1</v>
      </c>
      <c r="K26" t="n">
        <v>29</v>
      </c>
      <c r="L26" t="n">
        <v>71</v>
      </c>
      <c r="M26" t="n">
        <v>114</v>
      </c>
      <c r="N26" t="n">
        <v>103</v>
      </c>
      <c r="O26" t="n">
        <v>81</v>
      </c>
      <c r="P26" t="n">
        <v>61</v>
      </c>
      <c r="Q26" t="n">
        <v>37</v>
      </c>
      <c r="R26" t="n">
        <v>28</v>
      </c>
      <c r="S26" t="n">
        <v>30</v>
      </c>
      <c r="T26" t="n">
        <v>24</v>
      </c>
      <c r="U26" t="n">
        <v>33</v>
      </c>
      <c r="V26" t="n">
        <v>13</v>
      </c>
      <c r="W26" t="n">
        <v>17</v>
      </c>
      <c r="X26" t="n">
        <v>12</v>
      </c>
      <c r="Y26" t="n">
        <v>9</v>
      </c>
    </row>
    <row r="27" customFormat="1" s="21">
      <c r="A27" t="n">
        <v>1955</v>
      </c>
      <c r="B27" t="n">
        <v>647</v>
      </c>
      <c r="H27" t="n">
        <v>0</v>
      </c>
      <c r="I27" t="n">
        <v>3</v>
      </c>
      <c r="J27" t="n">
        <v>2</v>
      </c>
      <c r="K27" t="n">
        <v>18</v>
      </c>
      <c r="L27" t="n">
        <v>70</v>
      </c>
      <c r="M27" t="n">
        <v>103</v>
      </c>
      <c r="N27" t="n">
        <v>105</v>
      </c>
      <c r="O27" t="n">
        <v>80</v>
      </c>
      <c r="P27" t="n">
        <v>59</v>
      </c>
      <c r="Q27" t="n">
        <v>39</v>
      </c>
      <c r="R27" t="n">
        <v>27</v>
      </c>
      <c r="S27" t="n">
        <v>28</v>
      </c>
      <c r="T27" t="n">
        <v>30</v>
      </c>
      <c r="U27" t="n">
        <v>19</v>
      </c>
      <c r="V27" t="n">
        <v>18</v>
      </c>
      <c r="W27" t="n">
        <v>16</v>
      </c>
      <c r="X27" t="n">
        <v>16</v>
      </c>
      <c r="Y27" t="n">
        <v>7</v>
      </c>
    </row>
    <row r="28" customFormat="1" s="21">
      <c r="A28" t="n">
        <v>1956</v>
      </c>
      <c r="B28" t="n">
        <v>632</v>
      </c>
      <c r="H28" t="n">
        <v>0</v>
      </c>
      <c r="I28" t="n">
        <v>2</v>
      </c>
      <c r="J28" t="n">
        <v>5</v>
      </c>
      <c r="K28" t="n">
        <v>15</v>
      </c>
      <c r="L28" t="n">
        <v>62</v>
      </c>
      <c r="M28" t="n">
        <v>110</v>
      </c>
      <c r="N28" t="n">
        <v>109</v>
      </c>
      <c r="O28" t="n">
        <v>69</v>
      </c>
      <c r="P28" t="n">
        <v>71</v>
      </c>
      <c r="Q28" t="n">
        <v>35</v>
      </c>
      <c r="R28" t="n">
        <v>28</v>
      </c>
      <c r="S28" t="n">
        <v>18</v>
      </c>
      <c r="T28" t="n">
        <v>16</v>
      </c>
      <c r="U28" t="n">
        <v>29</v>
      </c>
      <c r="V28" t="n">
        <v>23</v>
      </c>
      <c r="W28" t="n">
        <v>12</v>
      </c>
      <c r="X28" t="n">
        <v>12</v>
      </c>
      <c r="Y28" t="n">
        <v>10</v>
      </c>
    </row>
    <row r="29" customFormat="1" s="21">
      <c r="A29" t="n">
        <v>1957</v>
      </c>
      <c r="B29" t="n">
        <v>612</v>
      </c>
      <c r="H29" t="n">
        <v>0</v>
      </c>
      <c r="I29" t="n">
        <v>3</v>
      </c>
      <c r="J29" t="n">
        <v>3</v>
      </c>
      <c r="K29" t="n">
        <v>26</v>
      </c>
      <c r="L29" t="n">
        <v>57</v>
      </c>
      <c r="M29" t="n">
        <v>92</v>
      </c>
      <c r="N29" t="n">
        <v>96</v>
      </c>
      <c r="O29" t="n">
        <v>79</v>
      </c>
      <c r="P29" t="n">
        <v>62</v>
      </c>
      <c r="Q29" t="n">
        <v>40</v>
      </c>
      <c r="R29" t="n">
        <v>27</v>
      </c>
      <c r="S29" t="n">
        <v>19</v>
      </c>
      <c r="T29" t="n">
        <v>21</v>
      </c>
      <c r="U29" t="n">
        <v>28</v>
      </c>
      <c r="V29" t="n">
        <v>12</v>
      </c>
      <c r="W29" t="n">
        <v>14</v>
      </c>
      <c r="X29" t="n">
        <v>15</v>
      </c>
      <c r="Y29" t="n">
        <v>6</v>
      </c>
    </row>
    <row r="30" customFormat="1" s="21">
      <c r="A30" t="n">
        <v>1958</v>
      </c>
      <c r="B30" t="n">
        <v>673</v>
      </c>
      <c r="H30" t="n">
        <v>0</v>
      </c>
      <c r="I30" t="n">
        <v>1</v>
      </c>
      <c r="J30" t="n">
        <v>3</v>
      </c>
      <c r="K30" t="n">
        <v>27</v>
      </c>
      <c r="L30" t="n">
        <v>77</v>
      </c>
      <c r="M30" t="n">
        <v>87</v>
      </c>
      <c r="N30" t="n">
        <v>108</v>
      </c>
      <c r="O30" t="n">
        <v>105</v>
      </c>
      <c r="P30" t="n">
        <v>73</v>
      </c>
      <c r="Q30" t="n">
        <v>53</v>
      </c>
      <c r="R30" t="n">
        <v>25</v>
      </c>
      <c r="S30" t="n">
        <v>23</v>
      </c>
      <c r="T30" t="n">
        <v>20</v>
      </c>
      <c r="U30" t="n">
        <v>26</v>
      </c>
      <c r="V30" t="n">
        <v>16</v>
      </c>
      <c r="W30" t="n">
        <v>10</v>
      </c>
      <c r="X30" t="n">
        <v>9</v>
      </c>
      <c r="Y30" t="n">
        <v>5</v>
      </c>
    </row>
    <row r="31" customFormat="1" s="21">
      <c r="A31" t="n">
        <v>1959</v>
      </c>
      <c r="B31" t="n">
        <v>623</v>
      </c>
      <c r="H31" t="n">
        <v>0</v>
      </c>
      <c r="I31" t="n">
        <v>4</v>
      </c>
      <c r="J31" t="n">
        <v>2</v>
      </c>
      <c r="K31" t="n">
        <v>35</v>
      </c>
      <c r="L31" t="n">
        <v>53</v>
      </c>
      <c r="M31" t="n">
        <v>81</v>
      </c>
      <c r="N31" t="n">
        <v>96</v>
      </c>
      <c r="O31" t="n">
        <v>101</v>
      </c>
      <c r="P31" t="n">
        <v>68</v>
      </c>
      <c r="Q31" t="n">
        <v>43</v>
      </c>
      <c r="R31" t="n">
        <v>26</v>
      </c>
      <c r="S31" t="n">
        <v>28</v>
      </c>
      <c r="T31" t="n">
        <v>17</v>
      </c>
      <c r="U31" t="n">
        <v>23</v>
      </c>
      <c r="V31" t="n">
        <v>15</v>
      </c>
      <c r="W31" t="n">
        <v>13</v>
      </c>
      <c r="X31" t="n">
        <v>6</v>
      </c>
      <c r="Y31" t="n">
        <v>7</v>
      </c>
    </row>
    <row r="32" customFormat="1" s="21">
      <c r="A32" t="n">
        <v>1960</v>
      </c>
      <c r="B32" t="n">
        <v>614</v>
      </c>
      <c r="H32" t="n">
        <v>0</v>
      </c>
      <c r="I32" t="n">
        <v>1</v>
      </c>
      <c r="J32" t="n">
        <v>3</v>
      </c>
      <c r="K32" t="n">
        <v>30</v>
      </c>
      <c r="L32" t="n">
        <v>65</v>
      </c>
      <c r="M32" t="n">
        <v>87</v>
      </c>
      <c r="N32" t="n">
        <v>89</v>
      </c>
      <c r="O32" t="n">
        <v>75</v>
      </c>
      <c r="P32" t="n">
        <v>69</v>
      </c>
      <c r="Q32" t="n">
        <v>54</v>
      </c>
      <c r="R32" t="n">
        <v>38</v>
      </c>
      <c r="S32" t="n">
        <v>26</v>
      </c>
      <c r="T32" t="n">
        <v>16</v>
      </c>
      <c r="U32" t="n">
        <v>16</v>
      </c>
      <c r="V32" t="n">
        <v>9</v>
      </c>
      <c r="W32" t="n">
        <v>15</v>
      </c>
      <c r="X32" t="n">
        <v>5</v>
      </c>
      <c r="Y32" t="n">
        <v>9</v>
      </c>
    </row>
    <row r="33" customFormat="1" s="21">
      <c r="A33" t="n">
        <v>1961</v>
      </c>
      <c r="B33" t="n">
        <v>630</v>
      </c>
      <c r="H33" t="n">
        <v>0</v>
      </c>
      <c r="I33" t="n">
        <v>1</v>
      </c>
      <c r="J33" t="n">
        <v>4</v>
      </c>
      <c r="K33" t="n">
        <v>22</v>
      </c>
      <c r="L33" t="n">
        <v>70</v>
      </c>
      <c r="M33" t="n">
        <v>87</v>
      </c>
      <c r="N33" t="n">
        <v>93</v>
      </c>
      <c r="O33" t="n">
        <v>91</v>
      </c>
      <c r="P33" t="n">
        <v>69</v>
      </c>
      <c r="Q33" t="n">
        <v>37</v>
      </c>
      <c r="R33" t="n">
        <v>33</v>
      </c>
      <c r="S33" t="n">
        <v>22</v>
      </c>
      <c r="T33" t="n">
        <v>20</v>
      </c>
      <c r="U33" t="n">
        <v>16</v>
      </c>
      <c r="V33" t="n">
        <v>24</v>
      </c>
      <c r="W33" t="n">
        <v>16</v>
      </c>
      <c r="X33" t="n">
        <v>11</v>
      </c>
      <c r="Y33" t="n">
        <v>2</v>
      </c>
    </row>
    <row r="34" customFormat="1" s="19">
      <c r="A34" t="n">
        <v>1962</v>
      </c>
      <c r="B34" t="n">
        <v>626</v>
      </c>
      <c r="H34" t="n">
        <v>0</v>
      </c>
      <c r="I34" t="n">
        <v>1</v>
      </c>
      <c r="J34" t="n">
        <v>5</v>
      </c>
      <c r="K34" t="n">
        <v>32</v>
      </c>
      <c r="L34" t="n">
        <v>67</v>
      </c>
      <c r="M34" t="n">
        <v>86</v>
      </c>
      <c r="N34" t="n">
        <v>92</v>
      </c>
      <c r="O34" t="n">
        <v>91</v>
      </c>
      <c r="P34" t="n">
        <v>44</v>
      </c>
      <c r="Q34" t="n">
        <v>47</v>
      </c>
      <c r="R34" t="n">
        <v>36</v>
      </c>
      <c r="S34" t="n">
        <v>22</v>
      </c>
      <c r="T34" t="n">
        <v>17</v>
      </c>
      <c r="U34" t="n">
        <v>23</v>
      </c>
      <c r="V34" t="n">
        <v>27</v>
      </c>
      <c r="W34" t="n">
        <v>8</v>
      </c>
      <c r="X34" t="n">
        <v>16</v>
      </c>
      <c r="Y34" t="n">
        <v>6</v>
      </c>
    </row>
    <row r="35" customFormat="1" s="19">
      <c r="A35" t="n">
        <v>1963</v>
      </c>
      <c r="B35" t="n">
        <v>636</v>
      </c>
      <c r="H35" t="n">
        <v>0</v>
      </c>
      <c r="I35" t="n">
        <v>2</v>
      </c>
      <c r="J35" t="n">
        <v>5</v>
      </c>
      <c r="K35" t="n">
        <v>44</v>
      </c>
      <c r="L35" t="n">
        <v>78</v>
      </c>
      <c r="M35" t="n">
        <v>89</v>
      </c>
      <c r="N35" t="n">
        <v>87</v>
      </c>
      <c r="O35" t="n">
        <v>82</v>
      </c>
      <c r="P35" t="n">
        <v>70</v>
      </c>
      <c r="Q35" t="n">
        <v>44</v>
      </c>
      <c r="R35" t="n">
        <v>30</v>
      </c>
      <c r="S35" t="n">
        <v>24</v>
      </c>
      <c r="T35" t="n">
        <v>16</v>
      </c>
      <c r="U35" t="n">
        <v>16</v>
      </c>
      <c r="V35" t="n">
        <v>16</v>
      </c>
      <c r="W35" t="n">
        <v>9</v>
      </c>
      <c r="X35" t="n">
        <v>8</v>
      </c>
      <c r="Y35" t="n">
        <v>5</v>
      </c>
    </row>
    <row r="36" customFormat="1" s="21">
      <c r="A36" t="n">
        <v>1964</v>
      </c>
      <c r="B36" t="n">
        <v>654</v>
      </c>
      <c r="H36" t="n">
        <v>0</v>
      </c>
      <c r="I36" t="n">
        <v>3</v>
      </c>
      <c r="J36" t="n">
        <v>5</v>
      </c>
      <c r="K36" t="n">
        <v>35</v>
      </c>
      <c r="L36" t="n">
        <v>70</v>
      </c>
      <c r="M36" t="n">
        <v>105</v>
      </c>
      <c r="N36" t="n">
        <v>84</v>
      </c>
      <c r="O36" t="n">
        <v>93</v>
      </c>
      <c r="P36" t="n">
        <v>54</v>
      </c>
      <c r="Q36" t="n">
        <v>47</v>
      </c>
      <c r="R36" t="n">
        <v>35</v>
      </c>
      <c r="S36" t="n">
        <v>21</v>
      </c>
      <c r="T36" t="n">
        <v>22</v>
      </c>
      <c r="U36" t="n">
        <v>20</v>
      </c>
      <c r="V36" t="n">
        <v>19</v>
      </c>
      <c r="W36" t="n">
        <v>13</v>
      </c>
      <c r="X36" t="n">
        <v>9</v>
      </c>
      <c r="Y36" t="n">
        <v>9</v>
      </c>
    </row>
    <row r="37" customFormat="1" s="19">
      <c r="A37" t="n">
        <v>1965</v>
      </c>
      <c r="B37" t="n">
        <v>688</v>
      </c>
      <c r="H37" t="n">
        <v>0</v>
      </c>
      <c r="I37" t="n">
        <v>1</v>
      </c>
      <c r="J37" t="n">
        <v>5</v>
      </c>
      <c r="K37" t="n">
        <v>39</v>
      </c>
      <c r="L37" t="n">
        <v>84</v>
      </c>
      <c r="M37" t="n">
        <v>95</v>
      </c>
      <c r="N37" t="n">
        <v>84</v>
      </c>
      <c r="O37" t="n">
        <v>89</v>
      </c>
      <c r="P37" t="n">
        <v>78</v>
      </c>
      <c r="Q37" t="n">
        <v>39</v>
      </c>
      <c r="R37" t="n">
        <v>41</v>
      </c>
      <c r="S37" t="n">
        <v>20</v>
      </c>
      <c r="T37" t="n">
        <v>29</v>
      </c>
      <c r="U37" t="n">
        <v>29</v>
      </c>
      <c r="V37" t="n">
        <v>20</v>
      </c>
      <c r="W37" t="n">
        <v>16</v>
      </c>
      <c r="X37" t="n">
        <v>6</v>
      </c>
      <c r="Y37" t="n">
        <v>5</v>
      </c>
    </row>
    <row r="38" customFormat="1" s="21">
      <c r="A38" t="n">
        <v>1966</v>
      </c>
      <c r="B38" t="n">
        <v>710</v>
      </c>
      <c r="H38" t="n">
        <v>0</v>
      </c>
      <c r="I38" t="n">
        <v>1</v>
      </c>
      <c r="J38" t="n">
        <v>4</v>
      </c>
      <c r="K38" t="n">
        <v>54</v>
      </c>
      <c r="L38" t="n">
        <v>88</v>
      </c>
      <c r="M38" t="n">
        <v>101</v>
      </c>
      <c r="N38" t="n">
        <v>83</v>
      </c>
      <c r="O38" t="n">
        <v>75</v>
      </c>
      <c r="P38" t="n">
        <v>84</v>
      </c>
      <c r="Q38" t="n">
        <v>46</v>
      </c>
      <c r="R38" t="n">
        <v>34</v>
      </c>
      <c r="S38" t="n">
        <v>28</v>
      </c>
      <c r="T38" t="n">
        <v>26</v>
      </c>
      <c r="U38" t="n">
        <v>22</v>
      </c>
      <c r="V38" t="n">
        <v>22</v>
      </c>
      <c r="W38" t="n">
        <v>17</v>
      </c>
      <c r="X38" t="n">
        <v>12</v>
      </c>
      <c r="Y38" t="n">
        <v>5</v>
      </c>
    </row>
    <row r="39" customFormat="1" s="21">
      <c r="A39" t="n">
        <v>1967</v>
      </c>
      <c r="B39" t="n">
        <v>650</v>
      </c>
      <c r="H39" t="n">
        <v>0</v>
      </c>
      <c r="I39" t="n">
        <v>3</v>
      </c>
      <c r="J39" t="n">
        <v>2</v>
      </c>
      <c r="K39" t="n">
        <v>37</v>
      </c>
      <c r="L39" t="n">
        <v>103</v>
      </c>
      <c r="M39" t="n">
        <v>95</v>
      </c>
      <c r="N39" t="n">
        <v>93</v>
      </c>
      <c r="O39" t="n">
        <v>72</v>
      </c>
      <c r="P39" t="n">
        <v>49</v>
      </c>
      <c r="Q39" t="n">
        <v>44</v>
      </c>
      <c r="R39" t="n">
        <v>38</v>
      </c>
      <c r="S39" t="n">
        <v>26</v>
      </c>
      <c r="T39" t="n">
        <v>16</v>
      </c>
      <c r="U39" t="n">
        <v>19</v>
      </c>
      <c r="V39" t="n">
        <v>18</v>
      </c>
      <c r="W39" t="n">
        <v>11</v>
      </c>
      <c r="X39" t="n">
        <v>9</v>
      </c>
      <c r="Y39" t="n">
        <v>5</v>
      </c>
    </row>
    <row r="40" customFormat="1" s="21">
      <c r="A40" t="n">
        <v>1968</v>
      </c>
      <c r="B40" t="n">
        <v>669</v>
      </c>
      <c r="H40" t="n">
        <v>0</v>
      </c>
      <c r="I40" t="n">
        <v>1</v>
      </c>
      <c r="J40" t="n">
        <v>5</v>
      </c>
      <c r="K40" t="n">
        <v>43</v>
      </c>
      <c r="L40" t="n">
        <v>92</v>
      </c>
      <c r="M40" t="n">
        <v>119</v>
      </c>
      <c r="N40" t="n">
        <v>84</v>
      </c>
      <c r="O40" t="n">
        <v>69</v>
      </c>
      <c r="P40" t="n">
        <v>59</v>
      </c>
      <c r="Q40" t="n">
        <v>50</v>
      </c>
      <c r="R40" t="n">
        <v>23</v>
      </c>
      <c r="S40" t="n">
        <v>26</v>
      </c>
      <c r="T40" t="n">
        <v>25</v>
      </c>
      <c r="U40" t="n">
        <v>22</v>
      </c>
      <c r="V40" t="n">
        <v>14</v>
      </c>
      <c r="W40" t="n">
        <v>13</v>
      </c>
      <c r="X40" t="n">
        <v>14</v>
      </c>
      <c r="Y40" t="n">
        <v>6</v>
      </c>
    </row>
    <row r="41" customFormat="1" s="21">
      <c r="A41" t="n">
        <v>1969</v>
      </c>
      <c r="B41" t="n">
        <v>722</v>
      </c>
      <c r="H41" t="n">
        <v>0</v>
      </c>
      <c r="I41" t="n">
        <v>2</v>
      </c>
      <c r="J41" t="n">
        <v>1</v>
      </c>
      <c r="K41" t="n">
        <v>54</v>
      </c>
      <c r="L41" t="n">
        <v>114</v>
      </c>
      <c r="M41" t="n">
        <v>127</v>
      </c>
      <c r="N41" t="n">
        <v>77</v>
      </c>
      <c r="O41" t="n">
        <v>85</v>
      </c>
      <c r="P41" t="n">
        <v>52</v>
      </c>
      <c r="Q41" t="n">
        <v>42</v>
      </c>
      <c r="R41" t="n">
        <v>37</v>
      </c>
      <c r="S41" t="n">
        <v>22</v>
      </c>
      <c r="T41" t="n">
        <v>25</v>
      </c>
      <c r="U41" t="n">
        <v>24</v>
      </c>
      <c r="V41" t="n">
        <v>23</v>
      </c>
      <c r="W41" t="n">
        <v>19</v>
      </c>
      <c r="X41" t="n">
        <v>9</v>
      </c>
      <c r="Y41" t="n">
        <v>4</v>
      </c>
    </row>
    <row r="42" customFormat="1" s="21">
      <c r="A42" t="n">
        <v>1970</v>
      </c>
      <c r="B42" t="n">
        <v>720</v>
      </c>
      <c r="H42" t="n">
        <v>0</v>
      </c>
      <c r="I42" t="n">
        <v>3</v>
      </c>
      <c r="J42" t="n">
        <v>5</v>
      </c>
      <c r="K42" t="n">
        <v>69</v>
      </c>
      <c r="L42" t="n">
        <v>122</v>
      </c>
      <c r="M42" t="n">
        <v>118</v>
      </c>
      <c r="N42" t="n">
        <v>82</v>
      </c>
      <c r="O42" t="n">
        <v>61</v>
      </c>
      <c r="P42" t="n">
        <v>60</v>
      </c>
      <c r="Q42" t="n">
        <v>40</v>
      </c>
      <c r="R42" t="n">
        <v>29</v>
      </c>
      <c r="S42" t="n">
        <v>22</v>
      </c>
      <c r="T42" t="n">
        <v>25</v>
      </c>
      <c r="U42" t="n">
        <v>21</v>
      </c>
      <c r="V42" t="n">
        <v>21</v>
      </c>
      <c r="W42" t="n">
        <v>17</v>
      </c>
      <c r="X42" t="n">
        <v>12</v>
      </c>
      <c r="Y42" t="n">
        <v>6</v>
      </c>
    </row>
    <row r="43" customFormat="1" s="21">
      <c r="A43" t="n">
        <v>1971</v>
      </c>
      <c r="B43" t="n">
        <v>772</v>
      </c>
      <c r="H43" t="n">
        <v>0</v>
      </c>
      <c r="I43" t="n">
        <v>1</v>
      </c>
      <c r="J43" t="n">
        <v>1</v>
      </c>
      <c r="K43" t="n">
        <v>56</v>
      </c>
      <c r="L43" t="n">
        <v>127</v>
      </c>
      <c r="M43" t="n">
        <v>130</v>
      </c>
      <c r="N43" t="n">
        <v>108</v>
      </c>
      <c r="O43" t="n">
        <v>72</v>
      </c>
      <c r="P43" t="n">
        <v>73</v>
      </c>
      <c r="Q43" t="n">
        <v>34</v>
      </c>
      <c r="R43" t="n">
        <v>43</v>
      </c>
      <c r="S43" t="n">
        <v>22</v>
      </c>
      <c r="T43" t="n">
        <v>19</v>
      </c>
      <c r="U43" t="n">
        <v>18</v>
      </c>
      <c r="V43" t="n">
        <v>16</v>
      </c>
      <c r="W43" t="n">
        <v>19</v>
      </c>
      <c r="X43" t="n">
        <v>18</v>
      </c>
      <c r="Y43" t="n">
        <v>6</v>
      </c>
    </row>
    <row r="44" customFormat="1" s="21">
      <c r="A44" t="n">
        <v>1972</v>
      </c>
      <c r="B44" t="n">
        <v>676</v>
      </c>
      <c r="H44" t="n">
        <v>0</v>
      </c>
      <c r="I44" t="n">
        <v>2</v>
      </c>
      <c r="J44" t="n">
        <v>10</v>
      </c>
      <c r="K44" t="n">
        <v>46</v>
      </c>
      <c r="L44" t="n">
        <v>154</v>
      </c>
      <c r="M44" t="n">
        <v>122</v>
      </c>
      <c r="N44" t="n">
        <v>84</v>
      </c>
      <c r="O44" t="n">
        <v>48</v>
      </c>
      <c r="P44" t="n">
        <v>38</v>
      </c>
      <c r="Q44" t="n">
        <v>36</v>
      </c>
      <c r="R44" t="n">
        <v>26</v>
      </c>
      <c r="S44" t="n">
        <v>20</v>
      </c>
      <c r="T44" t="n">
        <v>24</v>
      </c>
      <c r="U44" t="n">
        <v>16</v>
      </c>
      <c r="V44" t="n">
        <v>12</v>
      </c>
      <c r="W44" t="n">
        <v>10</v>
      </c>
      <c r="X44" t="n">
        <v>10</v>
      </c>
      <c r="Y44" t="n">
        <v>8</v>
      </c>
    </row>
    <row r="45" customFormat="1" s="21">
      <c r="A45" t="n">
        <v>1973</v>
      </c>
      <c r="B45" t="n">
        <v>766</v>
      </c>
      <c r="H45" t="n">
        <v>0</v>
      </c>
      <c r="I45" t="n">
        <v>3</v>
      </c>
      <c r="J45" t="n">
        <v>1</v>
      </c>
      <c r="K45" t="n">
        <v>54</v>
      </c>
      <c r="L45" t="n">
        <v>138</v>
      </c>
      <c r="M45" t="n">
        <v>137</v>
      </c>
      <c r="N45" t="n">
        <v>78</v>
      </c>
      <c r="O45" t="n">
        <v>71</v>
      </c>
      <c r="P45" t="n">
        <v>53</v>
      </c>
      <c r="Q45" t="n">
        <v>45</v>
      </c>
      <c r="R45" t="n">
        <v>43</v>
      </c>
      <c r="S45" t="n">
        <v>33</v>
      </c>
      <c r="T45" t="n">
        <v>12</v>
      </c>
      <c r="U45" t="n">
        <v>24</v>
      </c>
      <c r="V45" t="n">
        <v>18</v>
      </c>
      <c r="W45" t="n">
        <v>16</v>
      </c>
      <c r="X45" t="n">
        <v>17</v>
      </c>
      <c r="Y45" t="n">
        <v>15</v>
      </c>
    </row>
    <row r="46" customFormat="1" s="21">
      <c r="A46" t="n">
        <v>1974</v>
      </c>
      <c r="B46" t="n">
        <v>732</v>
      </c>
      <c r="H46" t="n">
        <v>0</v>
      </c>
      <c r="I46" t="n">
        <v>1</v>
      </c>
      <c r="J46" t="n">
        <v>4</v>
      </c>
      <c r="K46" t="n">
        <v>50</v>
      </c>
      <c r="L46" t="n">
        <v>144</v>
      </c>
      <c r="M46" t="n">
        <v>137</v>
      </c>
      <c r="N46" t="n">
        <v>95</v>
      </c>
      <c r="O46" t="n">
        <v>61</v>
      </c>
      <c r="P46" t="n">
        <v>48</v>
      </c>
      <c r="Q46" t="n">
        <v>47</v>
      </c>
      <c r="R46" t="n">
        <v>31</v>
      </c>
      <c r="S46" t="n">
        <v>31</v>
      </c>
      <c r="T46" t="n">
        <v>19</v>
      </c>
      <c r="U46" t="n">
        <v>12</v>
      </c>
      <c r="V46" t="n">
        <v>18</v>
      </c>
      <c r="W46" t="n">
        <v>13</v>
      </c>
      <c r="X46" t="n">
        <v>9</v>
      </c>
      <c r="Y46" t="n">
        <v>7</v>
      </c>
    </row>
    <row r="47" customFormat="1" s="21">
      <c r="A47" t="n">
        <v>1975</v>
      </c>
      <c r="B47" t="n">
        <v>710</v>
      </c>
      <c r="H47" t="n">
        <v>0</v>
      </c>
      <c r="J47" t="n">
        <v>1</v>
      </c>
      <c r="K47" t="n">
        <v>50</v>
      </c>
      <c r="L47" t="n">
        <v>119</v>
      </c>
      <c r="M47" t="n">
        <v>133</v>
      </c>
      <c r="N47" t="n">
        <v>90</v>
      </c>
      <c r="O47" t="n">
        <v>62</v>
      </c>
      <c r="P47" t="n">
        <v>44</v>
      </c>
      <c r="Q47" t="n">
        <v>46</v>
      </c>
      <c r="R47" t="n">
        <v>42</v>
      </c>
      <c r="S47" t="n">
        <v>26</v>
      </c>
      <c r="T47" t="n">
        <v>24</v>
      </c>
      <c r="U47" t="n">
        <v>22</v>
      </c>
      <c r="V47" t="n">
        <v>20</v>
      </c>
      <c r="W47" t="n">
        <v>11</v>
      </c>
      <c r="X47" t="n">
        <v>6</v>
      </c>
      <c r="Y47" t="n">
        <v>8</v>
      </c>
    </row>
    <row r="48" customFormat="1" s="21">
      <c r="A48" t="n">
        <v>1976</v>
      </c>
      <c r="B48" t="n">
        <v>699</v>
      </c>
      <c r="H48" t="n">
        <v>0</v>
      </c>
      <c r="I48" t="n">
        <v>5</v>
      </c>
      <c r="J48" t="n">
        <v>9</v>
      </c>
      <c r="K48" t="n">
        <v>44</v>
      </c>
      <c r="L48" t="n">
        <v>132</v>
      </c>
      <c r="M48" t="n">
        <v>143</v>
      </c>
      <c r="N48" t="n">
        <v>82</v>
      </c>
      <c r="O48" t="n">
        <v>59</v>
      </c>
      <c r="P48" t="n">
        <v>35</v>
      </c>
      <c r="Q48" t="n">
        <v>42</v>
      </c>
      <c r="R48" t="n">
        <v>33</v>
      </c>
      <c r="S48" t="n">
        <v>28</v>
      </c>
      <c r="T48" t="n">
        <v>26</v>
      </c>
      <c r="U48" t="n">
        <v>14</v>
      </c>
      <c r="V48" t="n">
        <v>18</v>
      </c>
      <c r="W48" t="n">
        <v>9</v>
      </c>
      <c r="X48" t="n">
        <v>8</v>
      </c>
      <c r="Y48" t="n">
        <v>9</v>
      </c>
    </row>
    <row r="49" customFormat="1" s="21">
      <c r="A49" t="n">
        <v>1977</v>
      </c>
      <c r="B49" t="n">
        <v>673</v>
      </c>
      <c r="H49" t="n">
        <v>0</v>
      </c>
      <c r="I49" t="n">
        <v>1</v>
      </c>
      <c r="J49" t="n">
        <v>3</v>
      </c>
      <c r="K49" t="n">
        <v>42</v>
      </c>
      <c r="L49" t="n">
        <v>147</v>
      </c>
      <c r="M49" t="n">
        <v>131</v>
      </c>
      <c r="N49" t="n">
        <v>92</v>
      </c>
      <c r="O49" t="n">
        <v>52</v>
      </c>
      <c r="P49" t="n">
        <v>36</v>
      </c>
      <c r="Q49" t="n">
        <v>24</v>
      </c>
      <c r="R49" t="n">
        <v>29</v>
      </c>
      <c r="S49" t="n">
        <v>31</v>
      </c>
      <c r="T49" t="n">
        <v>27</v>
      </c>
      <c r="U49" t="n">
        <v>14</v>
      </c>
      <c r="V49" t="n">
        <v>17</v>
      </c>
      <c r="W49" t="n">
        <v>8</v>
      </c>
      <c r="X49" t="n">
        <v>9</v>
      </c>
      <c r="Y49" t="n">
        <v>6</v>
      </c>
    </row>
    <row r="50" customFormat="1" s="21">
      <c r="A50" t="n">
        <v>1978</v>
      </c>
      <c r="B50" t="n">
        <v>554</v>
      </c>
      <c r="C50" t="n">
        <v>0</v>
      </c>
      <c r="H50" t="n">
        <v>0</v>
      </c>
      <c r="I50" t="n">
        <v>0</v>
      </c>
      <c r="J50" t="n">
        <v>3</v>
      </c>
      <c r="K50" t="n">
        <v>40</v>
      </c>
      <c r="L50" t="n">
        <v>101</v>
      </c>
      <c r="M50" t="n">
        <v>84</v>
      </c>
      <c r="N50" t="n">
        <v>83</v>
      </c>
      <c r="O50" t="n">
        <v>49</v>
      </c>
      <c r="P50" t="n">
        <v>40</v>
      </c>
      <c r="Q50" t="n">
        <v>31</v>
      </c>
      <c r="R50" t="n">
        <v>20</v>
      </c>
      <c r="S50" t="n">
        <v>22</v>
      </c>
      <c r="T50" t="n">
        <v>17</v>
      </c>
      <c r="U50" t="n">
        <v>17</v>
      </c>
      <c r="V50" t="n">
        <v>22</v>
      </c>
      <c r="W50" t="n">
        <v>10</v>
      </c>
      <c r="X50" t="n">
        <v>8</v>
      </c>
      <c r="Y50" t="n">
        <v>6</v>
      </c>
    </row>
    <row r="51" customFormat="1" s="21">
      <c r="A51" t="n">
        <v>1979</v>
      </c>
      <c r="B51" t="n">
        <v>496</v>
      </c>
      <c r="C51" t="n">
        <v>1</v>
      </c>
      <c r="D51" t="n">
        <v>1</v>
      </c>
      <c r="F51" t="n">
        <v>1</v>
      </c>
      <c r="H51" t="n">
        <v>3</v>
      </c>
      <c r="I51" t="n">
        <v>2</v>
      </c>
      <c r="J51" t="n">
        <v>1</v>
      </c>
      <c r="K51" t="n">
        <v>21</v>
      </c>
      <c r="L51" t="n">
        <v>76</v>
      </c>
      <c r="M51" t="n">
        <v>95</v>
      </c>
      <c r="N51" t="n">
        <v>69</v>
      </c>
      <c r="O51" t="n">
        <v>51</v>
      </c>
      <c r="P51" t="n">
        <v>31</v>
      </c>
      <c r="Q51" t="n">
        <v>22</v>
      </c>
      <c r="R51" t="n">
        <v>31</v>
      </c>
      <c r="S51" t="n">
        <v>24</v>
      </c>
      <c r="T51" t="n">
        <v>18</v>
      </c>
      <c r="U51" t="n">
        <v>10</v>
      </c>
      <c r="V51" t="n">
        <v>11</v>
      </c>
      <c r="W51" t="n">
        <v>14</v>
      </c>
      <c r="X51" t="n">
        <v>7</v>
      </c>
      <c r="Y51" t="n">
        <v>6</v>
      </c>
      <c r="Z51" t="n">
        <v>4</v>
      </c>
    </row>
    <row r="52" customFormat="1" s="21">
      <c r="A52" t="n">
        <v>1980</v>
      </c>
      <c r="B52" t="n">
        <v>478</v>
      </c>
      <c r="E52" t="n">
        <v>1</v>
      </c>
      <c r="F52" t="n">
        <v>1</v>
      </c>
      <c r="H52" t="n">
        <v>2</v>
      </c>
      <c r="I52" t="n">
        <v>1</v>
      </c>
      <c r="J52" t="n">
        <v>2</v>
      </c>
      <c r="K52" t="n">
        <v>34</v>
      </c>
      <c r="L52" t="n">
        <v>83</v>
      </c>
      <c r="M52" t="n">
        <v>97</v>
      </c>
      <c r="N52" t="n">
        <v>74</v>
      </c>
      <c r="O52" t="n">
        <v>41</v>
      </c>
      <c r="P52" t="n">
        <v>23</v>
      </c>
      <c r="Q52" t="n">
        <v>16</v>
      </c>
      <c r="R52" t="n">
        <v>19</v>
      </c>
      <c r="S52" t="n">
        <v>10</v>
      </c>
      <c r="T52" t="n">
        <v>16</v>
      </c>
      <c r="U52" t="n">
        <v>14</v>
      </c>
      <c r="V52" t="n">
        <v>16</v>
      </c>
      <c r="W52" t="n">
        <v>10</v>
      </c>
      <c r="X52" t="n">
        <v>16</v>
      </c>
      <c r="Y52" t="n">
        <v>3</v>
      </c>
      <c r="Z52" t="n">
        <v>1</v>
      </c>
    </row>
    <row r="53" customFormat="1" s="21">
      <c r="A53" t="n">
        <v>1981</v>
      </c>
      <c r="B53" t="n">
        <v>400</v>
      </c>
      <c r="D53" t="n">
        <v>2</v>
      </c>
      <c r="E53" t="n">
        <v>1</v>
      </c>
      <c r="H53" t="n">
        <v>3</v>
      </c>
      <c r="K53" t="n">
        <v>25</v>
      </c>
      <c r="L53" t="n">
        <v>67</v>
      </c>
      <c r="M53" t="n">
        <v>86</v>
      </c>
      <c r="N53" t="n">
        <v>77</v>
      </c>
      <c r="O53" t="n">
        <v>30</v>
      </c>
      <c r="P53" t="n">
        <v>16</v>
      </c>
      <c r="Q53" t="n">
        <v>19</v>
      </c>
      <c r="R53" t="n">
        <v>15</v>
      </c>
      <c r="S53" t="n">
        <v>12</v>
      </c>
      <c r="T53" t="n">
        <v>8</v>
      </c>
      <c r="U53" t="n">
        <v>9</v>
      </c>
      <c r="V53" t="n">
        <v>15</v>
      </c>
      <c r="W53" t="n">
        <v>5</v>
      </c>
      <c r="X53" t="n">
        <v>6</v>
      </c>
      <c r="Y53" t="n">
        <v>6</v>
      </c>
      <c r="AA53" t="n">
        <v>1</v>
      </c>
    </row>
    <row r="54" customFormat="1" s="21">
      <c r="A54" t="n">
        <v>1982</v>
      </c>
      <c r="B54" t="n">
        <v>428</v>
      </c>
      <c r="G54" t="n">
        <v>2</v>
      </c>
      <c r="H54" t="n">
        <v>2</v>
      </c>
      <c r="I54" t="n">
        <v>1</v>
      </c>
      <c r="J54" t="n">
        <v>1</v>
      </c>
      <c r="K54" t="n">
        <v>26</v>
      </c>
      <c r="L54" t="n">
        <v>58</v>
      </c>
      <c r="M54" t="n">
        <v>83</v>
      </c>
      <c r="N54" t="n">
        <v>76</v>
      </c>
      <c r="O54" t="n">
        <v>41</v>
      </c>
      <c r="P54" t="n">
        <v>23</v>
      </c>
      <c r="Q54" t="n">
        <v>19</v>
      </c>
      <c r="R54" t="n">
        <v>16</v>
      </c>
      <c r="S54" t="n">
        <v>21</v>
      </c>
      <c r="T54" t="n">
        <v>20</v>
      </c>
      <c r="U54" t="n">
        <v>12</v>
      </c>
      <c r="V54" t="n">
        <v>10</v>
      </c>
      <c r="W54" t="n">
        <v>5</v>
      </c>
      <c r="X54" t="n">
        <v>4</v>
      </c>
      <c r="Y54" t="n">
        <v>7</v>
      </c>
      <c r="Z54" t="n">
        <v>3</v>
      </c>
    </row>
    <row r="55" customFormat="1" s="21">
      <c r="A55" t="n">
        <v>1983</v>
      </c>
      <c r="B55" t="n">
        <v>414</v>
      </c>
      <c r="C55" t="n">
        <v>1</v>
      </c>
      <c r="E55" t="n">
        <v>2</v>
      </c>
      <c r="F55" t="n">
        <v>1</v>
      </c>
      <c r="H55" t="n">
        <v>4</v>
      </c>
      <c r="I55" t="n">
        <v>1</v>
      </c>
      <c r="J55" t="n">
        <v>2</v>
      </c>
      <c r="K55" t="n">
        <v>22</v>
      </c>
      <c r="L55" t="n">
        <v>71</v>
      </c>
      <c r="M55" t="n">
        <v>84</v>
      </c>
      <c r="N55" t="n">
        <v>69</v>
      </c>
      <c r="O55" t="n">
        <v>36</v>
      </c>
      <c r="P55" t="n">
        <v>21</v>
      </c>
      <c r="Q55" t="n">
        <v>12</v>
      </c>
      <c r="R55" t="n">
        <v>14</v>
      </c>
      <c r="S55" t="n">
        <v>17</v>
      </c>
      <c r="T55" t="n">
        <v>10</v>
      </c>
      <c r="U55" t="n">
        <v>12</v>
      </c>
      <c r="V55" t="n">
        <v>10</v>
      </c>
      <c r="W55" t="n">
        <v>7</v>
      </c>
      <c r="X55" t="n">
        <v>11</v>
      </c>
      <c r="Y55" t="n">
        <v>6</v>
      </c>
      <c r="Z55" t="n">
        <v>4</v>
      </c>
      <c r="AA55" t="n">
        <v>1</v>
      </c>
    </row>
    <row r="56" customFormat="1" s="21">
      <c r="A56" t="n">
        <v>1984</v>
      </c>
      <c r="B56" t="n">
        <v>374</v>
      </c>
      <c r="F56" t="n">
        <v>1</v>
      </c>
      <c r="G56" t="n">
        <v>1</v>
      </c>
      <c r="H56" t="n">
        <v>2</v>
      </c>
      <c r="J56" t="n">
        <v>1</v>
      </c>
      <c r="K56" t="n">
        <v>14</v>
      </c>
      <c r="L56" t="n">
        <v>61</v>
      </c>
      <c r="M56" t="n">
        <v>72</v>
      </c>
      <c r="N56" t="n">
        <v>66</v>
      </c>
      <c r="O56" t="n">
        <v>35</v>
      </c>
      <c r="P56" t="n">
        <v>22</v>
      </c>
      <c r="Q56" t="n">
        <v>16</v>
      </c>
      <c r="R56" t="n">
        <v>18</v>
      </c>
      <c r="S56" t="n">
        <v>19</v>
      </c>
      <c r="T56" t="n">
        <v>10</v>
      </c>
      <c r="U56" t="n">
        <v>7</v>
      </c>
      <c r="V56" t="n">
        <v>8</v>
      </c>
      <c r="W56" t="n">
        <v>7</v>
      </c>
      <c r="X56" t="n">
        <v>8</v>
      </c>
      <c r="Y56" t="n">
        <v>6</v>
      </c>
      <c r="Z56" t="n">
        <v>1</v>
      </c>
      <c r="AA56" t="n">
        <v>1</v>
      </c>
    </row>
    <row r="57" customFormat="1" s="21">
      <c r="A57" t="n">
        <v>1985</v>
      </c>
      <c r="B57" t="n">
        <v>396</v>
      </c>
      <c r="E57" t="n">
        <v>1</v>
      </c>
      <c r="F57" t="n">
        <v>1</v>
      </c>
      <c r="G57" t="n">
        <v>1</v>
      </c>
      <c r="H57" t="n">
        <v>3</v>
      </c>
      <c r="K57" t="n">
        <v>11</v>
      </c>
      <c r="L57" t="n">
        <v>63</v>
      </c>
      <c r="M57" t="n">
        <v>74</v>
      </c>
      <c r="N57" t="n">
        <v>77</v>
      </c>
      <c r="O57" t="n">
        <v>41</v>
      </c>
      <c r="P57" t="n">
        <v>33</v>
      </c>
      <c r="Q57" t="n">
        <v>6</v>
      </c>
      <c r="R57" t="n">
        <v>22</v>
      </c>
      <c r="S57" t="n">
        <v>10</v>
      </c>
      <c r="T57" t="n">
        <v>17</v>
      </c>
      <c r="U57" t="n">
        <v>11</v>
      </c>
      <c r="V57" t="n">
        <v>4</v>
      </c>
      <c r="W57" t="n">
        <v>7</v>
      </c>
      <c r="X57" t="n">
        <v>10</v>
      </c>
      <c r="Y57" t="n">
        <v>3</v>
      </c>
      <c r="Z57" t="n">
        <v>3</v>
      </c>
      <c r="AA57" t="n">
        <v>1</v>
      </c>
    </row>
    <row r="58" customFormat="1" s="21">
      <c r="A58" t="n">
        <v>1986</v>
      </c>
      <c r="B58" t="n">
        <v>359</v>
      </c>
      <c r="D58" t="n">
        <v>1</v>
      </c>
      <c r="F58" t="n">
        <v>1</v>
      </c>
      <c r="H58" t="n">
        <v>2</v>
      </c>
      <c r="K58" t="n">
        <v>8</v>
      </c>
      <c r="L58" t="n">
        <v>54</v>
      </c>
      <c r="M58" t="n">
        <v>59</v>
      </c>
      <c r="N58" t="n">
        <v>70</v>
      </c>
      <c r="O58" t="n">
        <v>46</v>
      </c>
      <c r="P58" t="n">
        <v>24</v>
      </c>
      <c r="Q58" t="n">
        <v>17</v>
      </c>
      <c r="R58" t="n">
        <v>12</v>
      </c>
      <c r="S58" t="n">
        <v>16</v>
      </c>
      <c r="T58" t="n">
        <v>8</v>
      </c>
      <c r="U58" t="n">
        <v>13</v>
      </c>
      <c r="V58" t="n">
        <v>10</v>
      </c>
      <c r="W58" t="n">
        <v>6</v>
      </c>
      <c r="X58" t="n">
        <v>8</v>
      </c>
      <c r="Y58" t="n">
        <v>4</v>
      </c>
      <c r="Z58" t="n">
        <v>2</v>
      </c>
    </row>
    <row r="59" customFormat="1" s="21">
      <c r="A59" t="n">
        <v>1987</v>
      </c>
      <c r="B59" t="n">
        <v>389</v>
      </c>
      <c r="H59" t="n">
        <v>0</v>
      </c>
      <c r="J59" t="n">
        <v>1</v>
      </c>
      <c r="K59" t="n">
        <v>14</v>
      </c>
      <c r="L59" t="n">
        <v>40</v>
      </c>
      <c r="M59" t="n">
        <v>78</v>
      </c>
      <c r="N59" t="n">
        <v>67</v>
      </c>
      <c r="O59" t="n">
        <v>55</v>
      </c>
      <c r="P59" t="n">
        <v>32</v>
      </c>
      <c r="Q59" t="n">
        <v>20</v>
      </c>
      <c r="R59" t="n">
        <v>13</v>
      </c>
      <c r="S59" t="n">
        <v>16</v>
      </c>
      <c r="T59" t="n">
        <v>16</v>
      </c>
      <c r="U59" t="n">
        <v>16</v>
      </c>
      <c r="V59" t="n">
        <v>10</v>
      </c>
      <c r="W59" t="n">
        <v>6</v>
      </c>
      <c r="X59" t="n">
        <v>3</v>
      </c>
      <c r="Y59" t="n">
        <v>2</v>
      </c>
    </row>
    <row r="60" customFormat="1" s="21">
      <c r="A60" t="n">
        <v>1988</v>
      </c>
      <c r="B60" t="n">
        <v>344</v>
      </c>
      <c r="H60" t="n">
        <v>0</v>
      </c>
      <c r="J60" t="n">
        <v>2</v>
      </c>
      <c r="K60" t="n">
        <v>8</v>
      </c>
      <c r="L60" t="n">
        <v>39</v>
      </c>
      <c r="M60" t="n">
        <v>55</v>
      </c>
      <c r="N60" t="n">
        <v>57</v>
      </c>
      <c r="O60" t="n">
        <v>34</v>
      </c>
      <c r="P60" t="n">
        <v>32</v>
      </c>
      <c r="Q60" t="n">
        <v>24</v>
      </c>
      <c r="R60" t="n">
        <v>10</v>
      </c>
      <c r="S60" t="n">
        <v>14</v>
      </c>
      <c r="T60" t="n">
        <v>10</v>
      </c>
      <c r="U60" t="n">
        <v>8</v>
      </c>
      <c r="V60" t="n">
        <v>13</v>
      </c>
      <c r="W60" t="n">
        <v>18</v>
      </c>
      <c r="X60" t="n">
        <v>11</v>
      </c>
      <c r="Y60" t="n">
        <v>6</v>
      </c>
      <c r="Z60" t="n">
        <v>1</v>
      </c>
      <c r="AA60" t="n">
        <v>1</v>
      </c>
      <c r="AB60" t="n">
        <v>1</v>
      </c>
    </row>
    <row r="61" customFormat="1" s="21">
      <c r="A61" t="n">
        <v>1989</v>
      </c>
      <c r="B61" t="n">
        <v>359</v>
      </c>
      <c r="C61" t="n">
        <v>1</v>
      </c>
      <c r="D61" t="n">
        <v>1</v>
      </c>
      <c r="E61" t="n">
        <v>1</v>
      </c>
      <c r="F61" t="n">
        <v>2</v>
      </c>
      <c r="H61" t="n">
        <v>5</v>
      </c>
      <c r="I61" t="n">
        <v>1</v>
      </c>
      <c r="K61" t="n">
        <v>11</v>
      </c>
      <c r="L61" t="n">
        <v>35</v>
      </c>
      <c r="M61" t="n">
        <v>73</v>
      </c>
      <c r="N61" t="n">
        <v>60</v>
      </c>
      <c r="O61" t="n">
        <v>48</v>
      </c>
      <c r="P61" t="n">
        <v>35</v>
      </c>
      <c r="Q61" t="n">
        <v>13</v>
      </c>
      <c r="R61" t="n">
        <v>12</v>
      </c>
      <c r="S61" t="n">
        <v>8</v>
      </c>
      <c r="T61" t="n">
        <v>14</v>
      </c>
      <c r="U61" t="n">
        <v>15</v>
      </c>
      <c r="V61" t="n">
        <v>8</v>
      </c>
      <c r="W61" t="n">
        <v>8</v>
      </c>
      <c r="X61" t="n">
        <v>6</v>
      </c>
      <c r="Y61" t="n">
        <v>4</v>
      </c>
      <c r="Z61" t="n">
        <v>3</v>
      </c>
    </row>
    <row r="62" customFormat="1" s="21">
      <c r="A62" t="n">
        <v>1990</v>
      </c>
      <c r="B62" t="n">
        <v>322</v>
      </c>
      <c r="H62" t="n">
        <v>0</v>
      </c>
      <c r="K62" t="n">
        <v>10</v>
      </c>
      <c r="L62" t="n">
        <v>37</v>
      </c>
      <c r="M62" t="n">
        <v>51</v>
      </c>
      <c r="N62" t="n">
        <v>63</v>
      </c>
      <c r="O62" t="n">
        <v>57</v>
      </c>
      <c r="P62" t="n">
        <v>31</v>
      </c>
      <c r="Q62" t="n">
        <v>22</v>
      </c>
      <c r="R62" t="n">
        <v>10</v>
      </c>
      <c r="S62" t="n">
        <v>5</v>
      </c>
      <c r="T62" t="n">
        <v>7</v>
      </c>
      <c r="U62" t="n">
        <v>7</v>
      </c>
      <c r="V62" t="n">
        <v>6</v>
      </c>
      <c r="W62" t="n">
        <v>6</v>
      </c>
      <c r="X62" t="n">
        <v>7</v>
      </c>
      <c r="Y62" t="n">
        <v>1</v>
      </c>
      <c r="Z62" t="n">
        <v>2</v>
      </c>
    </row>
    <row r="63" customFormat="1" s="21">
      <c r="A63" t="n">
        <v>1991</v>
      </c>
      <c r="B63" t="n">
        <v>335</v>
      </c>
      <c r="H63" t="n">
        <v>0</v>
      </c>
      <c r="I63" t="n">
        <v>1</v>
      </c>
      <c r="K63" t="n">
        <v>4</v>
      </c>
      <c r="L63" t="n">
        <v>31</v>
      </c>
      <c r="M63" t="n">
        <v>59</v>
      </c>
      <c r="N63" t="n">
        <v>59</v>
      </c>
      <c r="O63" t="n">
        <v>62</v>
      </c>
      <c r="P63" t="n">
        <v>26</v>
      </c>
      <c r="Q63" t="n">
        <v>21</v>
      </c>
      <c r="R63" t="n">
        <v>16</v>
      </c>
      <c r="S63" t="n">
        <v>8</v>
      </c>
      <c r="T63" t="n">
        <v>14</v>
      </c>
      <c r="U63" t="n">
        <v>13</v>
      </c>
      <c r="V63" t="n">
        <v>6</v>
      </c>
      <c r="W63" t="n">
        <v>7</v>
      </c>
      <c r="X63" t="n">
        <v>3</v>
      </c>
      <c r="Y63" t="n">
        <v>4</v>
      </c>
      <c r="Z63" t="n">
        <v>1</v>
      </c>
    </row>
    <row r="64" customFormat="1" s="21">
      <c r="A64" t="n">
        <v>1992</v>
      </c>
      <c r="B64" t="n">
        <v>333</v>
      </c>
      <c r="C64" t="n">
        <v>0</v>
      </c>
      <c r="D64" t="n">
        <v>1</v>
      </c>
      <c r="E64" t="n">
        <v>0</v>
      </c>
      <c r="F64" t="n">
        <v>1</v>
      </c>
      <c r="G64" t="n">
        <v>0</v>
      </c>
      <c r="H64" t="n">
        <v>2</v>
      </c>
      <c r="I64" t="n">
        <v>0</v>
      </c>
      <c r="J64" t="n">
        <v>0</v>
      </c>
      <c r="K64" t="n">
        <v>12</v>
      </c>
      <c r="L64" t="n">
        <v>30</v>
      </c>
      <c r="M64" t="n">
        <v>55</v>
      </c>
      <c r="N64" t="n">
        <v>52</v>
      </c>
      <c r="O64" t="n">
        <v>46</v>
      </c>
      <c r="P64" t="n">
        <v>38</v>
      </c>
      <c r="Q64" t="n">
        <v>20</v>
      </c>
      <c r="R64" t="n">
        <v>10</v>
      </c>
      <c r="S64" t="n">
        <v>14</v>
      </c>
      <c r="T64" t="n">
        <v>11</v>
      </c>
      <c r="U64" t="n">
        <v>9</v>
      </c>
      <c r="V64" t="n">
        <v>14</v>
      </c>
      <c r="W64" t="n">
        <v>6</v>
      </c>
      <c r="X64" t="n">
        <v>6</v>
      </c>
      <c r="Y64" t="n">
        <v>5</v>
      </c>
      <c r="Z64" t="n">
        <v>3</v>
      </c>
      <c r="AA64" t="n">
        <v>0</v>
      </c>
      <c r="AB64" t="n">
        <v>0</v>
      </c>
      <c r="AC64" t="n">
        <v>0</v>
      </c>
    </row>
    <row r="65" customFormat="1" s="21">
      <c r="A65" t="n">
        <v>1993</v>
      </c>
      <c r="B65" t="n">
        <v>352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1</v>
      </c>
      <c r="K65" t="n">
        <v>8</v>
      </c>
      <c r="L65" t="n">
        <v>38</v>
      </c>
      <c r="M65" t="n">
        <v>52</v>
      </c>
      <c r="N65" t="n">
        <v>63</v>
      </c>
      <c r="O65" t="n">
        <v>45</v>
      </c>
      <c r="P65" t="n">
        <v>42</v>
      </c>
      <c r="Q65" t="n">
        <v>26</v>
      </c>
      <c r="R65" t="n">
        <v>8</v>
      </c>
      <c r="S65" t="n">
        <v>7</v>
      </c>
      <c r="T65" t="n">
        <v>8</v>
      </c>
      <c r="U65" t="n">
        <v>14</v>
      </c>
      <c r="V65" t="n">
        <v>13</v>
      </c>
      <c r="W65" t="n">
        <v>5</v>
      </c>
      <c r="X65" t="n">
        <v>13</v>
      </c>
      <c r="Y65" t="n">
        <v>4</v>
      </c>
      <c r="Z65" t="n">
        <v>2</v>
      </c>
      <c r="AA65" t="n">
        <v>3</v>
      </c>
      <c r="AB65" t="n">
        <v>0</v>
      </c>
      <c r="AC65" t="n">
        <v>0</v>
      </c>
    </row>
    <row r="66" customFormat="1" s="21">
      <c r="A66" t="n">
        <v>1994</v>
      </c>
      <c r="B66" t="n">
        <v>327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9</v>
      </c>
      <c r="L66" t="n">
        <v>41</v>
      </c>
      <c r="M66" t="n">
        <v>51</v>
      </c>
      <c r="N66" t="n">
        <v>55</v>
      </c>
      <c r="O66" t="n">
        <v>49</v>
      </c>
      <c r="P66" t="n">
        <v>39</v>
      </c>
      <c r="Q66" t="n">
        <v>21</v>
      </c>
      <c r="R66" t="n">
        <v>9</v>
      </c>
      <c r="S66" t="n">
        <v>15</v>
      </c>
      <c r="T66" t="n">
        <v>7</v>
      </c>
      <c r="U66" t="n">
        <v>7</v>
      </c>
      <c r="V66" t="n">
        <v>9</v>
      </c>
      <c r="W66" t="n">
        <v>6</v>
      </c>
      <c r="X66" t="n">
        <v>6</v>
      </c>
      <c r="Y66" t="n">
        <v>2</v>
      </c>
      <c r="Z66" t="n">
        <v>1</v>
      </c>
      <c r="AA66" t="n">
        <v>0</v>
      </c>
      <c r="AB66" t="n">
        <v>0</v>
      </c>
      <c r="AC66" t="n">
        <v>0</v>
      </c>
    </row>
    <row r="67" customFormat="1" s="21">
      <c r="A67" t="n">
        <v>1995</v>
      </c>
      <c r="B67" t="n">
        <v>289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13</v>
      </c>
      <c r="L67" t="n">
        <v>27</v>
      </c>
      <c r="M67" t="n">
        <v>25</v>
      </c>
      <c r="N67" t="n">
        <v>52</v>
      </c>
      <c r="O67" t="n">
        <v>49</v>
      </c>
      <c r="P67" t="n">
        <v>34</v>
      </c>
      <c r="Q67" t="n">
        <v>21</v>
      </c>
      <c r="R67" t="n">
        <v>19</v>
      </c>
      <c r="S67" t="n">
        <v>9</v>
      </c>
      <c r="T67" t="n">
        <v>9</v>
      </c>
      <c r="U67" t="n">
        <v>11</v>
      </c>
      <c r="V67" t="n">
        <v>11</v>
      </c>
      <c r="W67" t="n">
        <v>5</v>
      </c>
      <c r="X67" t="n">
        <v>3</v>
      </c>
      <c r="Y67" t="n">
        <v>1</v>
      </c>
      <c r="Z67" t="n">
        <v>0</v>
      </c>
      <c r="AA67" t="n">
        <v>0</v>
      </c>
      <c r="AB67" t="n">
        <v>0</v>
      </c>
      <c r="AC67" t="n">
        <v>0</v>
      </c>
    </row>
    <row r="68" customFormat="1" s="21">
      <c r="A68" t="n">
        <v>1996</v>
      </c>
      <c r="B68" t="n">
        <v>321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5</v>
      </c>
      <c r="L68" t="n">
        <v>27</v>
      </c>
      <c r="M68" t="n">
        <v>53</v>
      </c>
      <c r="N68" t="n">
        <v>44</v>
      </c>
      <c r="O68" t="n">
        <v>54</v>
      </c>
      <c r="P68" t="n">
        <v>32</v>
      </c>
      <c r="Q68" t="n">
        <v>28</v>
      </c>
      <c r="R68" t="n">
        <v>15</v>
      </c>
      <c r="S68" t="n">
        <v>11</v>
      </c>
      <c r="T68" t="n">
        <v>17</v>
      </c>
      <c r="U68" t="n">
        <v>6</v>
      </c>
      <c r="V68" t="n">
        <v>9</v>
      </c>
      <c r="W68" t="n">
        <v>7</v>
      </c>
      <c r="X68" t="n">
        <v>7</v>
      </c>
      <c r="Y68" t="n">
        <v>3</v>
      </c>
      <c r="Z68" t="n">
        <v>2</v>
      </c>
      <c r="AA68" t="n">
        <v>0</v>
      </c>
      <c r="AB68" t="n">
        <v>1</v>
      </c>
      <c r="AC68" t="n">
        <v>0</v>
      </c>
    </row>
    <row r="69" customFormat="1" s="21">
      <c r="A69" t="n">
        <v>1997</v>
      </c>
      <c r="B69" t="n">
        <v>288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1</v>
      </c>
      <c r="K69" t="n">
        <v>8</v>
      </c>
      <c r="L69" t="n">
        <v>29</v>
      </c>
      <c r="M69" t="n">
        <v>29</v>
      </c>
      <c r="N69" t="n">
        <v>43</v>
      </c>
      <c r="O69" t="n">
        <v>48</v>
      </c>
      <c r="P69" t="n">
        <v>34</v>
      </c>
      <c r="Q69" t="n">
        <v>23</v>
      </c>
      <c r="R69" t="n">
        <v>15</v>
      </c>
      <c r="S69" t="n">
        <v>11</v>
      </c>
      <c r="T69" t="n">
        <v>9</v>
      </c>
      <c r="U69" t="n">
        <v>5</v>
      </c>
      <c r="V69" t="n">
        <v>11</v>
      </c>
      <c r="W69" t="n">
        <v>10</v>
      </c>
      <c r="X69" t="n">
        <v>6</v>
      </c>
      <c r="Y69" t="n">
        <v>4</v>
      </c>
      <c r="Z69" t="n">
        <v>2</v>
      </c>
      <c r="AA69" t="n">
        <v>0</v>
      </c>
      <c r="AB69" t="n">
        <v>0</v>
      </c>
      <c r="AC69" t="n">
        <v>0</v>
      </c>
    </row>
    <row r="70" customFormat="1" s="21">
      <c r="A70" t="n">
        <v>1998</v>
      </c>
      <c r="B70" t="n">
        <v>340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4</v>
      </c>
      <c r="L70" t="n">
        <v>25</v>
      </c>
      <c r="M70" t="n">
        <v>42</v>
      </c>
      <c r="N70" t="n">
        <v>51</v>
      </c>
      <c r="O70" t="n">
        <v>60</v>
      </c>
      <c r="P70" t="n">
        <v>49</v>
      </c>
      <c r="Q70" t="n">
        <v>25</v>
      </c>
      <c r="R70" t="n">
        <v>12</v>
      </c>
      <c r="S70" t="n">
        <v>20</v>
      </c>
      <c r="T70" t="n">
        <v>8</v>
      </c>
      <c r="U70" t="n">
        <v>13</v>
      </c>
      <c r="V70" t="n">
        <v>5</v>
      </c>
      <c r="W70" t="n">
        <v>13</v>
      </c>
      <c r="X70" t="n">
        <v>8</v>
      </c>
      <c r="Y70" t="n">
        <v>2</v>
      </c>
      <c r="Z70" t="n">
        <v>3</v>
      </c>
      <c r="AA70" t="n">
        <v>0</v>
      </c>
      <c r="AB70" t="n">
        <v>0</v>
      </c>
      <c r="AC70" t="n">
        <v>0</v>
      </c>
    </row>
    <row r="71" customFormat="1" s="21">
      <c r="A71" t="n">
        <v>1999</v>
      </c>
      <c r="B71" t="n">
        <v>349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2</v>
      </c>
      <c r="K71" t="n">
        <v>4</v>
      </c>
      <c r="L71" t="n">
        <v>23</v>
      </c>
      <c r="M71" t="n">
        <v>46</v>
      </c>
      <c r="N71" t="n">
        <v>47</v>
      </c>
      <c r="O71" t="n">
        <v>50</v>
      </c>
      <c r="P71" t="n">
        <v>55</v>
      </c>
      <c r="Q71" t="n">
        <v>41</v>
      </c>
      <c r="R71" t="n">
        <v>16</v>
      </c>
      <c r="S71" t="n">
        <v>16</v>
      </c>
      <c r="T71" t="n">
        <v>9</v>
      </c>
      <c r="U71" t="n">
        <v>11</v>
      </c>
      <c r="V71" t="n">
        <v>9</v>
      </c>
      <c r="W71" t="n">
        <v>2</v>
      </c>
      <c r="X71" t="n">
        <v>13</v>
      </c>
      <c r="Y71" t="n">
        <v>5</v>
      </c>
      <c r="Z71" t="n">
        <v>0</v>
      </c>
      <c r="AA71" t="n">
        <v>0</v>
      </c>
      <c r="AB71" t="n">
        <v>0</v>
      </c>
      <c r="AC71" t="n">
        <v>0</v>
      </c>
    </row>
    <row r="72" customFormat="1" s="21">
      <c r="A72" t="n">
        <v>2000</v>
      </c>
      <c r="B72" t="n">
        <v>306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1</v>
      </c>
      <c r="K72" t="n">
        <v>7</v>
      </c>
      <c r="L72" t="n">
        <v>30</v>
      </c>
      <c r="M72" t="n">
        <v>38</v>
      </c>
      <c r="N72" t="n">
        <v>40</v>
      </c>
      <c r="O72" t="n">
        <v>51</v>
      </c>
      <c r="P72" t="n">
        <v>44</v>
      </c>
      <c r="Q72" t="n">
        <v>25</v>
      </c>
      <c r="R72" t="n">
        <v>18</v>
      </c>
      <c r="S72" t="n">
        <v>9</v>
      </c>
      <c r="T72" t="n">
        <v>12</v>
      </c>
      <c r="U72" t="n">
        <v>5</v>
      </c>
      <c r="V72" t="n">
        <v>8</v>
      </c>
      <c r="W72" t="n">
        <v>5</v>
      </c>
      <c r="X72" t="n">
        <v>6</v>
      </c>
      <c r="Y72" t="n">
        <v>6</v>
      </c>
      <c r="Z72" t="n">
        <v>1</v>
      </c>
      <c r="AA72" t="n">
        <v>0</v>
      </c>
      <c r="AB72" t="n">
        <v>0</v>
      </c>
      <c r="AC72" t="n">
        <v>0</v>
      </c>
    </row>
    <row r="73" customFormat="1" s="21">
      <c r="A73" t="n">
        <v>2001</v>
      </c>
      <c r="B73" t="n">
        <v>304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6</v>
      </c>
      <c r="L73" t="n">
        <v>25</v>
      </c>
      <c r="M73" t="n">
        <v>39</v>
      </c>
      <c r="N73" t="n">
        <v>34</v>
      </c>
      <c r="O73" t="n">
        <v>36</v>
      </c>
      <c r="P73" t="n">
        <v>52</v>
      </c>
      <c r="Q73" t="n">
        <v>36</v>
      </c>
      <c r="R73" t="n">
        <v>21</v>
      </c>
      <c r="S73" t="n">
        <v>12</v>
      </c>
      <c r="T73" t="n">
        <v>6</v>
      </c>
      <c r="U73" t="n">
        <v>8</v>
      </c>
      <c r="V73" t="n">
        <v>11</v>
      </c>
      <c r="W73" t="n">
        <v>9</v>
      </c>
      <c r="X73" t="n">
        <v>5</v>
      </c>
      <c r="Y73" t="n">
        <v>2</v>
      </c>
      <c r="Z73" t="n">
        <v>0</v>
      </c>
      <c r="AA73" t="n">
        <v>2</v>
      </c>
      <c r="AB73" t="n">
        <v>0</v>
      </c>
      <c r="AC73" t="n">
        <v>0</v>
      </c>
    </row>
    <row r="74">
      <c r="A74" t="n">
        <v>2002</v>
      </c>
      <c r="B74" t="n">
        <v>358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9</v>
      </c>
      <c r="L74" t="n">
        <v>29</v>
      </c>
      <c r="M74" t="n">
        <v>37</v>
      </c>
      <c r="N74" t="n">
        <v>47</v>
      </c>
      <c r="O74" t="n">
        <v>41</v>
      </c>
      <c r="P74" t="n">
        <v>51</v>
      </c>
      <c r="Q74" t="n">
        <v>38</v>
      </c>
      <c r="R74" t="n">
        <v>22</v>
      </c>
      <c r="S74" t="n">
        <v>16</v>
      </c>
      <c r="T74" t="n">
        <v>17</v>
      </c>
      <c r="U74" t="n">
        <v>12</v>
      </c>
      <c r="V74" t="n">
        <v>12</v>
      </c>
      <c r="W74" t="n">
        <v>5</v>
      </c>
      <c r="X74" t="n">
        <v>11</v>
      </c>
      <c r="Y74" t="n">
        <v>6</v>
      </c>
      <c r="Z74" t="n">
        <v>5</v>
      </c>
      <c r="AA74" t="n">
        <v>0</v>
      </c>
      <c r="AB74" t="n">
        <v>0</v>
      </c>
      <c r="AC74" t="n">
        <v>0</v>
      </c>
    </row>
    <row r="75">
      <c r="A75" t="n">
        <v>2003</v>
      </c>
      <c r="B75" t="n">
        <v>313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1</v>
      </c>
      <c r="J75" t="n">
        <v>0</v>
      </c>
      <c r="K75" t="n">
        <v>9</v>
      </c>
      <c r="L75" t="n">
        <v>21</v>
      </c>
      <c r="M75" t="n">
        <v>34</v>
      </c>
      <c r="N75" t="n">
        <v>41</v>
      </c>
      <c r="O75" t="n">
        <v>49</v>
      </c>
      <c r="P75" t="n">
        <v>38</v>
      </c>
      <c r="Q75" t="n">
        <v>30</v>
      </c>
      <c r="R75" t="n">
        <v>26</v>
      </c>
      <c r="S75" t="n">
        <v>11</v>
      </c>
      <c r="T75" t="n">
        <v>10</v>
      </c>
      <c r="U75" t="n">
        <v>10</v>
      </c>
      <c r="V75" t="n">
        <v>9</v>
      </c>
      <c r="W75" t="n">
        <v>9</v>
      </c>
      <c r="X75" t="n">
        <v>6</v>
      </c>
      <c r="Y75" t="n">
        <v>6</v>
      </c>
      <c r="Z75" t="n">
        <v>1</v>
      </c>
      <c r="AA75" t="n">
        <v>1</v>
      </c>
      <c r="AB75" t="n">
        <v>1</v>
      </c>
      <c r="AC75" t="n">
        <v>0</v>
      </c>
    </row>
    <row r="76">
      <c r="A76" t="n">
        <v>2004</v>
      </c>
      <c r="B76" t="n">
        <v>332</v>
      </c>
      <c r="C76" t="n">
        <v>0</v>
      </c>
      <c r="D76" t="n">
        <v>0</v>
      </c>
      <c r="E76" t="n">
        <v>0</v>
      </c>
      <c r="F76" t="n">
        <v>0</v>
      </c>
      <c r="G76" t="n">
        <v>1</v>
      </c>
      <c r="H76" t="n">
        <v>1</v>
      </c>
      <c r="I76" t="n">
        <v>0</v>
      </c>
      <c r="J76" t="n">
        <v>2</v>
      </c>
      <c r="K76" t="n">
        <v>5</v>
      </c>
      <c r="L76" t="n">
        <v>33</v>
      </c>
      <c r="M76" t="n">
        <v>43</v>
      </c>
      <c r="N76" t="n">
        <v>39</v>
      </c>
      <c r="O76" t="n">
        <v>38</v>
      </c>
      <c r="P76" t="n">
        <v>36</v>
      </c>
      <c r="Q76" t="n">
        <v>29</v>
      </c>
      <c r="R76" t="n">
        <v>26</v>
      </c>
      <c r="S76" t="n">
        <v>24</v>
      </c>
      <c r="T76" t="n">
        <v>17</v>
      </c>
      <c r="U76" t="n">
        <v>11</v>
      </c>
      <c r="V76" t="n">
        <v>8</v>
      </c>
      <c r="W76" t="n">
        <v>6</v>
      </c>
      <c r="X76" t="n">
        <v>4</v>
      </c>
      <c r="Y76" t="n">
        <v>5</v>
      </c>
      <c r="Z76" t="n">
        <v>4</v>
      </c>
      <c r="AA76" t="n">
        <v>1</v>
      </c>
      <c r="AB76" t="n">
        <v>0</v>
      </c>
      <c r="AC76" t="n">
        <v>0</v>
      </c>
    </row>
    <row r="77">
      <c r="A77" t="n">
        <v>2005</v>
      </c>
      <c r="B77" t="n">
        <v>313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1</v>
      </c>
      <c r="K77" t="n">
        <v>10</v>
      </c>
      <c r="L77" t="n">
        <v>26</v>
      </c>
      <c r="M77" t="n">
        <v>37</v>
      </c>
      <c r="N77" t="n">
        <v>29</v>
      </c>
      <c r="O77" t="n">
        <v>28</v>
      </c>
      <c r="P77" t="n">
        <v>45</v>
      </c>
      <c r="Q77" t="n">
        <v>39</v>
      </c>
      <c r="R77" t="n">
        <v>29</v>
      </c>
      <c r="S77" t="n">
        <v>21</v>
      </c>
      <c r="T77" t="n">
        <v>10</v>
      </c>
      <c r="U77" t="n">
        <v>9</v>
      </c>
      <c r="V77" t="n">
        <v>5</v>
      </c>
      <c r="W77" t="n">
        <v>7</v>
      </c>
      <c r="X77" t="n">
        <v>7</v>
      </c>
      <c r="Y77" t="n">
        <v>6</v>
      </c>
      <c r="Z77" t="n">
        <v>3</v>
      </c>
      <c r="AA77" t="n">
        <v>0</v>
      </c>
      <c r="AB77" t="n">
        <v>1</v>
      </c>
      <c r="AC77" t="n">
        <v>0</v>
      </c>
    </row>
    <row r="78">
      <c r="A78" t="n">
        <v>2006</v>
      </c>
      <c r="B78" t="n">
        <v>332</v>
      </c>
      <c r="C78" t="n">
        <v>0</v>
      </c>
      <c r="D78" t="n">
        <v>0</v>
      </c>
      <c r="E78" t="n">
        <v>0</v>
      </c>
      <c r="F78" t="n">
        <v>0</v>
      </c>
      <c r="G78" t="n">
        <v>1</v>
      </c>
      <c r="H78" t="n">
        <v>1</v>
      </c>
      <c r="I78" t="n">
        <v>0</v>
      </c>
      <c r="J78" t="n">
        <v>2</v>
      </c>
      <c r="K78" t="n">
        <v>5</v>
      </c>
      <c r="L78" t="n">
        <v>33</v>
      </c>
      <c r="M78" t="n">
        <v>43</v>
      </c>
      <c r="N78" t="n">
        <v>39</v>
      </c>
      <c r="O78" t="n">
        <v>38</v>
      </c>
      <c r="P78" t="n">
        <v>36</v>
      </c>
      <c r="Q78" t="n">
        <v>29</v>
      </c>
      <c r="R78" t="n">
        <v>26</v>
      </c>
      <c r="S78" t="n">
        <v>24</v>
      </c>
      <c r="T78" t="n">
        <v>17</v>
      </c>
      <c r="U78" t="n">
        <v>11</v>
      </c>
      <c r="V78" t="n">
        <v>8</v>
      </c>
      <c r="W78" t="n">
        <v>6</v>
      </c>
      <c r="X78" t="n">
        <v>4</v>
      </c>
      <c r="Y78" t="n">
        <v>5</v>
      </c>
      <c r="Z78" t="n">
        <v>4</v>
      </c>
      <c r="AA78" t="n">
        <v>1</v>
      </c>
      <c r="AB78" t="n">
        <v>0</v>
      </c>
      <c r="AC78" t="n">
        <v>0</v>
      </c>
    </row>
    <row r="79">
      <c r="A79" t="n">
        <v>2007</v>
      </c>
      <c r="B79" t="n">
        <v>298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1</v>
      </c>
      <c r="K79" t="n">
        <v>5</v>
      </c>
      <c r="L79" t="n">
        <v>40</v>
      </c>
      <c r="M79" t="n">
        <v>32</v>
      </c>
      <c r="N79" t="n">
        <v>34</v>
      </c>
      <c r="O79" t="n">
        <v>36</v>
      </c>
      <c r="P79" t="n">
        <v>37</v>
      </c>
      <c r="Q79" t="n">
        <v>23</v>
      </c>
      <c r="R79" t="n">
        <v>21</v>
      </c>
      <c r="S79" t="n">
        <v>19</v>
      </c>
      <c r="T79" t="n">
        <v>14</v>
      </c>
      <c r="U79" t="n">
        <v>8</v>
      </c>
      <c r="V79" t="n">
        <v>7</v>
      </c>
      <c r="W79" t="n">
        <v>4</v>
      </c>
      <c r="X79" t="n">
        <v>7</v>
      </c>
      <c r="Y79" t="n">
        <v>4</v>
      </c>
      <c r="Z79" t="n">
        <v>4</v>
      </c>
      <c r="AA79" t="n">
        <v>2</v>
      </c>
      <c r="AB79" t="n">
        <v>0</v>
      </c>
      <c r="AC79" t="n">
        <v>0</v>
      </c>
    </row>
    <row r="80" ht="15" customHeight="1">
      <c r="A80" t="n">
        <v>2008</v>
      </c>
      <c r="B80" t="n">
        <v>315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1</v>
      </c>
      <c r="K80" t="n">
        <v>7</v>
      </c>
      <c r="L80" t="n">
        <v>29</v>
      </c>
      <c r="M80" t="n">
        <v>35</v>
      </c>
      <c r="N80" t="n">
        <v>37</v>
      </c>
      <c r="O80" t="n">
        <v>38</v>
      </c>
      <c r="P80" t="n">
        <v>31</v>
      </c>
      <c r="Q80" t="n">
        <v>25</v>
      </c>
      <c r="R80" t="n">
        <v>21</v>
      </c>
      <c r="S80" t="n">
        <v>22</v>
      </c>
      <c r="T80" t="n">
        <v>17</v>
      </c>
      <c r="U80" t="n">
        <v>9</v>
      </c>
      <c r="V80" t="n">
        <v>12</v>
      </c>
      <c r="W80" t="n">
        <v>10</v>
      </c>
      <c r="X80" t="n">
        <v>9</v>
      </c>
      <c r="Y80" t="n">
        <v>8</v>
      </c>
      <c r="Z80" t="n">
        <v>3</v>
      </c>
      <c r="AA80" t="n">
        <v>1</v>
      </c>
      <c r="AB80" t="n">
        <v>0</v>
      </c>
      <c r="AC80" t="n">
        <v>0</v>
      </c>
    </row>
    <row r="81" ht="15" customHeight="1">
      <c r="A81" t="n">
        <v>2009</v>
      </c>
      <c r="B81" t="n">
        <v>354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5</v>
      </c>
      <c r="L81" t="n">
        <v>29</v>
      </c>
      <c r="M81" t="n">
        <v>52</v>
      </c>
      <c r="N81" t="n">
        <v>39</v>
      </c>
      <c r="O81" t="n">
        <v>33</v>
      </c>
      <c r="P81" t="n">
        <v>27</v>
      </c>
      <c r="Q81" t="n">
        <v>42</v>
      </c>
      <c r="R81" t="n">
        <v>34</v>
      </c>
      <c r="S81" t="n">
        <v>29</v>
      </c>
      <c r="T81" t="n">
        <v>14</v>
      </c>
      <c r="U81" t="n">
        <v>14</v>
      </c>
      <c r="V81" t="n">
        <v>5</v>
      </c>
      <c r="W81" t="n">
        <v>10</v>
      </c>
      <c r="X81" t="n">
        <v>8</v>
      </c>
      <c r="Y81" t="n">
        <v>7</v>
      </c>
      <c r="Z81" t="n">
        <v>6</v>
      </c>
      <c r="AA81" t="n">
        <v>0</v>
      </c>
      <c r="AB81" t="n">
        <v>0</v>
      </c>
      <c r="AC81" t="n">
        <v>0</v>
      </c>
    </row>
    <row r="82">
      <c r="A82" t="n">
        <v>2010</v>
      </c>
      <c r="B82" t="n">
        <v>370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4</v>
      </c>
      <c r="L82" t="n">
        <v>44</v>
      </c>
      <c r="M82" t="n">
        <v>50</v>
      </c>
      <c r="N82" t="n">
        <v>45</v>
      </c>
      <c r="O82" t="n">
        <v>37</v>
      </c>
      <c r="P82" t="n">
        <v>34</v>
      </c>
      <c r="Q82" t="n">
        <v>46</v>
      </c>
      <c r="R82" t="n">
        <v>36</v>
      </c>
      <c r="S82" t="n">
        <v>26</v>
      </c>
      <c r="T82" t="n">
        <v>9</v>
      </c>
      <c r="U82" t="n">
        <v>8</v>
      </c>
      <c r="V82" t="n">
        <v>5</v>
      </c>
      <c r="W82" t="n">
        <v>6</v>
      </c>
      <c r="X82" t="n">
        <v>12</v>
      </c>
      <c r="Y82" t="n">
        <v>6</v>
      </c>
      <c r="Z82" t="n">
        <v>2</v>
      </c>
      <c r="AA82" t="n">
        <v>0</v>
      </c>
      <c r="AB82" t="n">
        <v>0</v>
      </c>
      <c r="AC82" t="n">
        <v>0</v>
      </c>
    </row>
    <row r="83">
      <c r="A83" t="n">
        <v>2011</v>
      </c>
      <c r="B83" t="n">
        <v>356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6</v>
      </c>
      <c r="L83" t="n">
        <v>38</v>
      </c>
      <c r="M83" t="n">
        <v>51</v>
      </c>
      <c r="N83" t="n">
        <v>30</v>
      </c>
      <c r="O83" t="n">
        <v>40</v>
      </c>
      <c r="P83" t="n">
        <v>28</v>
      </c>
      <c r="Q83" t="n">
        <v>34</v>
      </c>
      <c r="R83" t="n">
        <v>31</v>
      </c>
      <c r="S83" t="n">
        <v>27</v>
      </c>
      <c r="T83" t="n">
        <v>16</v>
      </c>
      <c r="U83" t="n">
        <v>8</v>
      </c>
      <c r="V83" t="n">
        <v>11</v>
      </c>
      <c r="W83" t="n">
        <v>10</v>
      </c>
      <c r="X83" t="n">
        <v>11</v>
      </c>
      <c r="Y83" t="n">
        <v>10</v>
      </c>
      <c r="Z83" t="n">
        <v>3</v>
      </c>
      <c r="AA83" t="n">
        <v>2</v>
      </c>
      <c r="AB83" t="n">
        <v>0</v>
      </c>
      <c r="AC83" t="n">
        <v>0</v>
      </c>
    </row>
    <row r="84">
      <c r="A84" t="n">
        <v>2012</v>
      </c>
      <c r="B84" t="n">
        <v>349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11</v>
      </c>
      <c r="L84" t="n">
        <v>37</v>
      </c>
      <c r="M84" t="n">
        <v>49</v>
      </c>
      <c r="N84" t="n">
        <v>35</v>
      </c>
      <c r="O84" t="n">
        <v>31</v>
      </c>
      <c r="P84" t="n">
        <v>38</v>
      </c>
      <c r="Q84" t="n">
        <v>35</v>
      </c>
      <c r="R84" t="n">
        <v>29</v>
      </c>
      <c r="S84" t="n">
        <v>23</v>
      </c>
      <c r="T84" t="n">
        <v>15</v>
      </c>
      <c r="U84" t="n">
        <v>17</v>
      </c>
      <c r="V84" t="n">
        <v>6</v>
      </c>
      <c r="W84" t="n">
        <v>8</v>
      </c>
      <c r="X84" t="n">
        <v>6</v>
      </c>
      <c r="Y84" t="n">
        <v>5</v>
      </c>
      <c r="Z84" t="n">
        <v>2</v>
      </c>
      <c r="AA84" t="n">
        <v>2</v>
      </c>
      <c r="AB84" t="n">
        <v>0</v>
      </c>
      <c r="AC84" t="n">
        <v>0</v>
      </c>
    </row>
    <row r="85">
      <c r="A85" t="n">
        <v>2013</v>
      </c>
      <c r="B85" t="n">
        <v>354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1</v>
      </c>
      <c r="K85" t="n">
        <v>5</v>
      </c>
      <c r="L85" t="n">
        <v>23</v>
      </c>
      <c r="M85" t="n">
        <v>49</v>
      </c>
      <c r="N85" t="n">
        <v>47</v>
      </c>
      <c r="O85" t="n">
        <v>25</v>
      </c>
      <c r="P85" t="n">
        <v>24</v>
      </c>
      <c r="Q85" t="n">
        <v>50</v>
      </c>
      <c r="R85" t="n">
        <v>34</v>
      </c>
      <c r="S85" t="n">
        <v>29</v>
      </c>
      <c r="T85" t="n">
        <v>17</v>
      </c>
      <c r="U85" t="n">
        <v>17</v>
      </c>
      <c r="V85" t="n">
        <v>11</v>
      </c>
      <c r="W85" t="n">
        <v>6</v>
      </c>
      <c r="X85" t="n">
        <v>7</v>
      </c>
      <c r="Y85" t="n">
        <v>7</v>
      </c>
      <c r="Z85" t="n">
        <v>1</v>
      </c>
      <c r="AA85" t="n">
        <v>1</v>
      </c>
      <c r="AB85" t="n">
        <v>0</v>
      </c>
      <c r="AC85" t="n">
        <v>0</v>
      </c>
    </row>
    <row r="86">
      <c r="A86" t="n">
        <v>2014</v>
      </c>
      <c r="B86" t="n">
        <v>365</v>
      </c>
      <c r="C86" t="n">
        <v>1</v>
      </c>
      <c r="D86" t="n">
        <v>0</v>
      </c>
      <c r="E86" t="n">
        <v>0</v>
      </c>
      <c r="F86" t="n">
        <v>0</v>
      </c>
      <c r="G86" t="n">
        <v>0</v>
      </c>
      <c r="H86" t="n">
        <v>1</v>
      </c>
      <c r="I86" t="n">
        <v>0</v>
      </c>
      <c r="J86" t="n">
        <v>0</v>
      </c>
      <c r="K86" t="n">
        <v>5</v>
      </c>
      <c r="L86" t="n">
        <v>39</v>
      </c>
      <c r="M86" t="n">
        <v>51</v>
      </c>
      <c r="N86" t="n">
        <v>39</v>
      </c>
      <c r="O86" t="n">
        <v>42</v>
      </c>
      <c r="P86" t="n">
        <v>30</v>
      </c>
      <c r="Q86" t="n">
        <v>27</v>
      </c>
      <c r="R86" t="n">
        <v>34</v>
      </c>
      <c r="S86" t="n">
        <v>15</v>
      </c>
      <c r="T86" t="n">
        <v>18</v>
      </c>
      <c r="U86" t="n">
        <v>19</v>
      </c>
      <c r="V86" t="n">
        <v>16</v>
      </c>
      <c r="W86" t="n">
        <v>7</v>
      </c>
      <c r="X86" t="n">
        <v>7</v>
      </c>
      <c r="Y86" t="n">
        <v>10</v>
      </c>
      <c r="Z86" t="n">
        <v>4</v>
      </c>
      <c r="AA86" t="n">
        <v>0</v>
      </c>
      <c r="AB86" t="n">
        <v>1</v>
      </c>
      <c r="AC86" t="n">
        <v>0</v>
      </c>
    </row>
    <row r="87">
      <c r="A87" t="n">
        <v>2015</v>
      </c>
      <c r="B87" t="n">
        <v>341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2</v>
      </c>
      <c r="L87" t="n">
        <v>27</v>
      </c>
      <c r="M87" t="n">
        <v>46</v>
      </c>
      <c r="N87" t="n">
        <v>48</v>
      </c>
      <c r="O87" t="n">
        <v>28</v>
      </c>
      <c r="P87" t="n">
        <v>26</v>
      </c>
      <c r="Q87" t="n">
        <v>31</v>
      </c>
      <c r="R87" t="n">
        <v>34</v>
      </c>
      <c r="S87" t="n">
        <v>29</v>
      </c>
      <c r="T87" t="n">
        <v>18</v>
      </c>
      <c r="U87" t="n">
        <v>16</v>
      </c>
      <c r="V87" t="n">
        <v>5</v>
      </c>
      <c r="W87" t="n">
        <v>11</v>
      </c>
      <c r="X87" t="n">
        <v>11</v>
      </c>
      <c r="Y87" t="n">
        <v>6</v>
      </c>
      <c r="Z87" t="n">
        <v>3</v>
      </c>
      <c r="AA87" t="n">
        <v>0</v>
      </c>
      <c r="AB87" t="n">
        <v>0</v>
      </c>
      <c r="AC87" t="n">
        <v>0</v>
      </c>
    </row>
    <row r="88">
      <c r="A88" t="n">
        <v>2016</v>
      </c>
      <c r="B88" t="n">
        <v>389</v>
      </c>
      <c r="C88" t="n">
        <v>2</v>
      </c>
      <c r="D88" t="n">
        <v>0</v>
      </c>
      <c r="E88" t="n">
        <v>0</v>
      </c>
      <c r="F88" t="n">
        <v>0</v>
      </c>
      <c r="G88" t="n">
        <v>0</v>
      </c>
      <c r="H88" t="n">
        <v>2</v>
      </c>
      <c r="I88" t="n">
        <v>0</v>
      </c>
      <c r="J88" t="n">
        <v>0</v>
      </c>
      <c r="K88" t="n">
        <v>6</v>
      </c>
      <c r="L88" t="n">
        <v>27</v>
      </c>
      <c r="M88" t="n">
        <v>55</v>
      </c>
      <c r="N88" t="n">
        <v>40</v>
      </c>
      <c r="O88" t="n">
        <v>39</v>
      </c>
      <c r="P88" t="n">
        <v>37</v>
      </c>
      <c r="Q88" t="n">
        <v>34</v>
      </c>
      <c r="R88" t="n">
        <v>33</v>
      </c>
      <c r="S88" t="n">
        <v>28</v>
      </c>
      <c r="T88" t="n">
        <v>19</v>
      </c>
      <c r="U88" t="n">
        <v>27</v>
      </c>
      <c r="V88" t="n">
        <v>11</v>
      </c>
      <c r="W88" t="n">
        <v>8</v>
      </c>
      <c r="X88" t="n">
        <v>8</v>
      </c>
      <c r="Y88" t="n">
        <v>8</v>
      </c>
      <c r="Z88" t="n">
        <v>6</v>
      </c>
      <c r="AA88" t="n">
        <v>1</v>
      </c>
      <c r="AB88" t="n">
        <v>0</v>
      </c>
      <c r="AC88" t="n">
        <v>0</v>
      </c>
    </row>
    <row r="89">
      <c r="A89" t="n">
        <v>2017</v>
      </c>
      <c r="B89" t="n">
        <v>378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1</v>
      </c>
      <c r="K89" t="n">
        <v>7</v>
      </c>
      <c r="L89" t="n">
        <v>30</v>
      </c>
      <c r="M89" t="n">
        <v>54</v>
      </c>
      <c r="N89" t="n">
        <v>55</v>
      </c>
      <c r="O89" t="n">
        <v>45</v>
      </c>
      <c r="P89" t="n">
        <v>21</v>
      </c>
      <c r="Q89" t="n">
        <v>28</v>
      </c>
      <c r="R89" t="n">
        <v>24</v>
      </c>
      <c r="S89" t="n">
        <v>26</v>
      </c>
      <c r="T89" t="n">
        <v>31</v>
      </c>
      <c r="U89" t="n">
        <v>17</v>
      </c>
      <c r="V89" t="n">
        <v>9</v>
      </c>
      <c r="W89" t="n">
        <v>10</v>
      </c>
      <c r="X89" t="n">
        <v>1</v>
      </c>
      <c r="Y89" t="n">
        <v>12</v>
      </c>
      <c r="Z89" t="n">
        <v>5</v>
      </c>
      <c r="AA89" t="n">
        <v>2</v>
      </c>
      <c r="AB89" t="n">
        <v>0</v>
      </c>
      <c r="AC89" t="n">
        <v>0</v>
      </c>
    </row>
    <row r="90">
      <c r="A90" t="n">
        <v>2018</v>
      </c>
      <c r="B90" t="n">
        <v>361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7</v>
      </c>
      <c r="L90" t="n">
        <v>32</v>
      </c>
      <c r="M90" t="n">
        <v>49</v>
      </c>
      <c r="N90" t="n">
        <v>55</v>
      </c>
      <c r="O90" t="n">
        <v>38</v>
      </c>
      <c r="P90" t="n">
        <v>30</v>
      </c>
      <c r="Q90" t="n">
        <v>25</v>
      </c>
      <c r="R90" t="n">
        <v>20</v>
      </c>
      <c r="S90" t="n">
        <v>19</v>
      </c>
      <c r="T90" t="n">
        <v>26</v>
      </c>
      <c r="U90" t="n">
        <v>18</v>
      </c>
      <c r="V90" t="n">
        <v>20</v>
      </c>
      <c r="W90" t="n">
        <v>5</v>
      </c>
      <c r="X90" t="n">
        <v>8</v>
      </c>
      <c r="Y90" t="n">
        <v>5</v>
      </c>
      <c r="Z90" t="n">
        <v>4</v>
      </c>
      <c r="AA90" t="n">
        <v>0</v>
      </c>
      <c r="AB90" t="n">
        <v>0</v>
      </c>
      <c r="AC90" t="n">
        <v>0</v>
      </c>
    </row>
    <row r="91">
      <c r="A91" t="n">
        <v>2019</v>
      </c>
      <c r="B91" t="n">
        <v>412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8</v>
      </c>
      <c r="L91" t="n">
        <v>36</v>
      </c>
      <c r="M91" t="n">
        <v>70</v>
      </c>
      <c r="N91" t="n">
        <v>50</v>
      </c>
      <c r="O91" t="n">
        <v>38</v>
      </c>
      <c r="P91" t="n">
        <v>39</v>
      </c>
      <c r="Q91" t="n">
        <v>29</v>
      </c>
      <c r="R91" t="n">
        <v>32</v>
      </c>
      <c r="S91" t="n">
        <v>30</v>
      </c>
      <c r="T91" t="n">
        <v>13</v>
      </c>
      <c r="U91" t="n">
        <v>22</v>
      </c>
      <c r="V91" t="n">
        <v>18</v>
      </c>
      <c r="W91" t="n">
        <v>11</v>
      </c>
      <c r="X91" t="n">
        <v>5</v>
      </c>
      <c r="Y91" t="n">
        <v>8</v>
      </c>
      <c r="Z91" t="n">
        <v>3</v>
      </c>
      <c r="AA91" t="n">
        <v>0</v>
      </c>
      <c r="AB91" t="n">
        <v>0</v>
      </c>
      <c r="AC91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80"/>
  <sheetViews>
    <sheetView workbookViewId="0">
      <selection activeCell="A1" sqref="A1"/>
    </sheetView>
  </sheetViews>
  <sheetFormatPr baseColWidth="8" defaultRowHeight="15"/>
  <sheetData>
    <row r="1">
      <c r="A1" s="121" t="inlineStr">
        <is>
          <t>YEAR</t>
        </is>
      </c>
      <c r="B1" s="121" t="inlineStr">
        <is>
          <t>TOTAL</t>
        </is>
      </c>
      <c r="C1" s="121" t="inlineStr">
        <is>
          <t>under_one_year</t>
        </is>
      </c>
      <c r="D1" s="121" t="inlineStr">
        <is>
          <t>year_1</t>
        </is>
      </c>
      <c r="E1" s="121" t="inlineStr">
        <is>
          <t>years_2</t>
        </is>
      </c>
      <c r="F1" s="121" t="inlineStr">
        <is>
          <t>years_3</t>
        </is>
      </c>
      <c r="G1" s="121" t="inlineStr">
        <is>
          <t>years_4</t>
        </is>
      </c>
      <c r="H1" s="121" t="inlineStr">
        <is>
          <t>under_5_years</t>
        </is>
      </c>
      <c r="I1" s="121" t="inlineStr">
        <is>
          <t>years_5_9</t>
        </is>
      </c>
      <c r="J1" s="121" t="inlineStr">
        <is>
          <t>years_10_14</t>
        </is>
      </c>
      <c r="K1" s="121" t="inlineStr">
        <is>
          <t>years_15_19</t>
        </is>
      </c>
      <c r="L1" s="121" t="inlineStr">
        <is>
          <t>years_20_24</t>
        </is>
      </c>
      <c r="M1" s="121" t="inlineStr">
        <is>
          <t>years_25_29</t>
        </is>
      </c>
      <c r="N1" s="121" t="inlineStr">
        <is>
          <t>years_30_34</t>
        </is>
      </c>
      <c r="O1" s="121" t="inlineStr">
        <is>
          <t>years_35_39</t>
        </is>
      </c>
      <c r="P1" s="121" t="inlineStr">
        <is>
          <t>years_40_44</t>
        </is>
      </c>
      <c r="Q1" s="121" t="inlineStr">
        <is>
          <t>years_45_49</t>
        </is>
      </c>
      <c r="R1" s="121" t="inlineStr">
        <is>
          <t>years_50_54</t>
        </is>
      </c>
      <c r="S1" s="121" t="inlineStr">
        <is>
          <t>years_55_59</t>
        </is>
      </c>
      <c r="T1" s="121" t="inlineStr">
        <is>
          <t>years_60_64</t>
        </is>
      </c>
      <c r="U1" s="121" t="inlineStr">
        <is>
          <t>years_65_69</t>
        </is>
      </c>
      <c r="V1" s="121" t="inlineStr">
        <is>
          <t>years_70_74</t>
        </is>
      </c>
      <c r="W1" s="121" t="inlineStr">
        <is>
          <t>years_75_79</t>
        </is>
      </c>
      <c r="X1" s="121" t="inlineStr">
        <is>
          <t>years_80_84</t>
        </is>
      </c>
      <c r="Y1" s="121" t="inlineStr">
        <is>
          <t>years_85_89</t>
        </is>
      </c>
      <c r="Z1" s="121" t="inlineStr">
        <is>
          <t>years_90_94</t>
        </is>
      </c>
      <c r="AA1" s="121" t="inlineStr">
        <is>
          <t>years_95_99</t>
        </is>
      </c>
      <c r="AB1" s="121" t="inlineStr">
        <is>
          <t>years_100_plus</t>
        </is>
      </c>
    </row>
    <row r="2">
      <c r="A2" t="n">
        <v>1930</v>
      </c>
      <c r="B2" t="n">
        <v>0.0002</v>
      </c>
      <c r="H2" t="n">
        <v>0</v>
      </c>
      <c r="L2" t="n">
        <v>0</v>
      </c>
      <c r="N2" t="n">
        <v>0</v>
      </c>
      <c r="Q2" t="n">
        <v>0</v>
      </c>
      <c r="R2" t="n">
        <v>0</v>
      </c>
      <c r="U2" t="n">
        <v>0</v>
      </c>
      <c r="Y2" t="n">
        <v>0.0001</v>
      </c>
    </row>
    <row r="3">
      <c r="A3" t="n">
        <v>1931</v>
      </c>
      <c r="B3" t="n">
        <v>0.0002</v>
      </c>
      <c r="H3" t="n">
        <v>0</v>
      </c>
      <c r="L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U3" t="n">
        <v>0</v>
      </c>
      <c r="V3" t="n">
        <v>0</v>
      </c>
      <c r="W3" t="n">
        <v>0</v>
      </c>
      <c r="Y3" t="n">
        <v>0.0001</v>
      </c>
    </row>
    <row r="4">
      <c r="A4" t="n">
        <v>1932</v>
      </c>
      <c r="B4" t="n">
        <v>0</v>
      </c>
      <c r="F4" t="n">
        <v>0</v>
      </c>
      <c r="H4" t="n">
        <v>0</v>
      </c>
      <c r="M4" t="n">
        <v>0</v>
      </c>
      <c r="O4" t="n">
        <v>0</v>
      </c>
      <c r="R4" t="n">
        <v>0</v>
      </c>
      <c r="S4" t="n">
        <v>0</v>
      </c>
    </row>
    <row r="5">
      <c r="A5" t="n">
        <v>1933</v>
      </c>
      <c r="B5" t="n">
        <v>0.0001</v>
      </c>
      <c r="H5" t="n">
        <v>0</v>
      </c>
      <c r="I5" t="n">
        <v>0</v>
      </c>
      <c r="J5" t="n">
        <v>0</v>
      </c>
      <c r="L5" t="n">
        <v>0</v>
      </c>
      <c r="M5" t="n">
        <v>0</v>
      </c>
      <c r="O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</v>
      </c>
    </row>
    <row r="6">
      <c r="A6" t="n">
        <v>1934</v>
      </c>
      <c r="B6" t="n">
        <v>0.0002</v>
      </c>
      <c r="D6" t="n">
        <v>0</v>
      </c>
      <c r="H6" t="n">
        <v>0</v>
      </c>
      <c r="I6" t="n">
        <v>0</v>
      </c>
      <c r="L6" t="n">
        <v>0</v>
      </c>
      <c r="O6" t="n">
        <v>0</v>
      </c>
      <c r="P6" t="n">
        <v>0</v>
      </c>
      <c r="S6" t="n">
        <v>0</v>
      </c>
      <c r="U6" t="n">
        <v>0</v>
      </c>
      <c r="X6" t="n">
        <v>0.0001</v>
      </c>
      <c r="Y6" t="n">
        <v>0.0001</v>
      </c>
    </row>
    <row r="7">
      <c r="A7" t="n">
        <v>1935</v>
      </c>
      <c r="B7" t="n">
        <v>0.0001</v>
      </c>
      <c r="H7" t="n">
        <v>0</v>
      </c>
      <c r="J7" t="n">
        <v>0</v>
      </c>
      <c r="M7" t="n">
        <v>0</v>
      </c>
      <c r="N7" t="n">
        <v>0</v>
      </c>
      <c r="O7" t="n">
        <v>0</v>
      </c>
      <c r="P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0.0001</v>
      </c>
    </row>
    <row r="8">
      <c r="A8" t="n">
        <v>1936</v>
      </c>
      <c r="B8" t="n">
        <v>0.0001</v>
      </c>
      <c r="H8" t="n">
        <v>0</v>
      </c>
      <c r="M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X8" t="n">
        <v>0.0001</v>
      </c>
    </row>
    <row r="9">
      <c r="A9" t="n">
        <v>1937</v>
      </c>
      <c r="B9" t="n">
        <v>0.0001</v>
      </c>
      <c r="H9" t="n">
        <v>0</v>
      </c>
      <c r="L9" t="n">
        <v>0</v>
      </c>
      <c r="M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</row>
    <row r="10">
      <c r="A10" t="n">
        <v>1938</v>
      </c>
      <c r="B10" t="n">
        <v>0.0001</v>
      </c>
      <c r="H10" t="n">
        <v>0</v>
      </c>
      <c r="J10" t="n">
        <v>0</v>
      </c>
      <c r="K10" t="n">
        <v>0</v>
      </c>
      <c r="L10" t="n">
        <v>0</v>
      </c>
      <c r="M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0.0001</v>
      </c>
    </row>
    <row r="11">
      <c r="A11" t="n">
        <v>1950</v>
      </c>
      <c r="B11" t="n">
        <v>0.0001</v>
      </c>
      <c r="H11" t="n">
        <v>0</v>
      </c>
      <c r="L11" t="n">
        <v>0</v>
      </c>
      <c r="M11" t="n">
        <v>0</v>
      </c>
      <c r="N11" t="n">
        <v>0</v>
      </c>
      <c r="O11" t="n">
        <v>0</v>
      </c>
      <c r="Q11" t="n">
        <v>0</v>
      </c>
      <c r="R11" t="n">
        <v>0</v>
      </c>
      <c r="S11" t="n">
        <v>0</v>
      </c>
      <c r="T11" t="n">
        <v>0</v>
      </c>
      <c r="X11" t="n">
        <v>0</v>
      </c>
    </row>
    <row r="12">
      <c r="A12" t="n">
        <v>1951</v>
      </c>
      <c r="B12" t="n">
        <v>0.0001</v>
      </c>
      <c r="H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S12" t="n">
        <v>0</v>
      </c>
      <c r="T12" t="n">
        <v>0</v>
      </c>
      <c r="U12" t="n">
        <v>0</v>
      </c>
      <c r="X12" t="n">
        <v>0</v>
      </c>
    </row>
    <row r="13">
      <c r="A13" t="n">
        <v>1952</v>
      </c>
      <c r="B13" t="n">
        <v>0.0001</v>
      </c>
      <c r="H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S13" t="n">
        <v>0</v>
      </c>
      <c r="T13" t="n">
        <v>0</v>
      </c>
      <c r="W13" t="n">
        <v>0.0001</v>
      </c>
      <c r="X13" t="n">
        <v>0</v>
      </c>
    </row>
    <row r="14">
      <c r="A14" t="n">
        <v>1953</v>
      </c>
      <c r="B14" t="n">
        <v>0.0001</v>
      </c>
      <c r="H14" t="n">
        <v>0</v>
      </c>
      <c r="K14" t="n">
        <v>0</v>
      </c>
      <c r="L14" t="n">
        <v>0</v>
      </c>
      <c r="M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Y14" t="n">
        <v>0.0001</v>
      </c>
    </row>
    <row r="15">
      <c r="A15" t="n">
        <v>1954</v>
      </c>
      <c r="B15" t="n">
        <v>0.0001</v>
      </c>
      <c r="H15" t="n">
        <v>0</v>
      </c>
      <c r="K15" t="n">
        <v>0</v>
      </c>
      <c r="M15" t="n">
        <v>0</v>
      </c>
      <c r="N15" t="n">
        <v>0</v>
      </c>
      <c r="O15" t="n">
        <v>0</v>
      </c>
      <c r="S15" t="n">
        <v>0</v>
      </c>
      <c r="T15" t="n">
        <v>0</v>
      </c>
      <c r="U15" t="n">
        <v>0</v>
      </c>
      <c r="V15" t="n">
        <v>0</v>
      </c>
      <c r="X15" t="n">
        <v>0</v>
      </c>
    </row>
    <row r="16">
      <c r="A16" t="n">
        <v>1955</v>
      </c>
      <c r="B16" t="n">
        <v>0.0001</v>
      </c>
      <c r="H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</row>
    <row r="17">
      <c r="A17" t="n">
        <v>1956</v>
      </c>
      <c r="B17" t="n">
        <v>0.0001</v>
      </c>
      <c r="H17" t="n">
        <v>0</v>
      </c>
      <c r="L17" t="n">
        <v>0</v>
      </c>
      <c r="M17" t="n">
        <v>0</v>
      </c>
      <c r="N17" t="n">
        <v>0</v>
      </c>
      <c r="P17" t="n">
        <v>0</v>
      </c>
      <c r="Q17" t="n">
        <v>0</v>
      </c>
      <c r="T17" t="n">
        <v>0</v>
      </c>
      <c r="U17" t="n">
        <v>0</v>
      </c>
      <c r="W17" t="n">
        <v>0</v>
      </c>
    </row>
    <row r="18">
      <c r="A18" t="n">
        <v>1957</v>
      </c>
      <c r="B18" t="n">
        <v>0.0001</v>
      </c>
      <c r="H18" t="n">
        <v>0</v>
      </c>
      <c r="I18" t="n">
        <v>0</v>
      </c>
      <c r="K18" t="n">
        <v>0</v>
      </c>
      <c r="M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Y18" t="n">
        <v>0.0001</v>
      </c>
    </row>
    <row r="19">
      <c r="A19" t="n">
        <v>1958</v>
      </c>
      <c r="B19" t="n">
        <v>0.0001</v>
      </c>
      <c r="H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</row>
    <row r="20">
      <c r="A20" t="n">
        <v>1959</v>
      </c>
      <c r="B20" t="n">
        <v>0.0001</v>
      </c>
      <c r="H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S20" t="n">
        <v>0</v>
      </c>
      <c r="T20" t="n">
        <v>0</v>
      </c>
      <c r="U20" t="n">
        <v>0</v>
      </c>
      <c r="W20" t="n">
        <v>0</v>
      </c>
      <c r="X20" t="n">
        <v>0.0001</v>
      </c>
    </row>
    <row r="21">
      <c r="A21" t="n">
        <v>1960</v>
      </c>
      <c r="B21" t="n">
        <v>0.0002</v>
      </c>
      <c r="H21" t="n">
        <v>0</v>
      </c>
      <c r="K21" t="n">
        <v>0</v>
      </c>
      <c r="L21" t="n">
        <v>0</v>
      </c>
      <c r="M21" t="n">
        <v>0</v>
      </c>
      <c r="N21" t="n">
        <v>0</v>
      </c>
      <c r="P21" t="n">
        <v>0</v>
      </c>
      <c r="R21" t="n">
        <v>0</v>
      </c>
      <c r="S21" t="n">
        <v>0</v>
      </c>
      <c r="T21" t="n">
        <v>0</v>
      </c>
      <c r="V21" t="n">
        <v>0</v>
      </c>
      <c r="Y21" t="n">
        <v>0.0001</v>
      </c>
    </row>
    <row r="22">
      <c r="A22" t="n">
        <v>1961</v>
      </c>
      <c r="B22" t="n">
        <v>0.0002</v>
      </c>
      <c r="H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U22" t="n">
        <v>0</v>
      </c>
      <c r="V22" t="n">
        <v>0</v>
      </c>
      <c r="W22" t="n">
        <v>0</v>
      </c>
      <c r="Y22" t="n">
        <v>0.0001</v>
      </c>
    </row>
    <row r="23">
      <c r="A23" t="n">
        <v>1962</v>
      </c>
      <c r="B23" t="n">
        <v>0.0001</v>
      </c>
      <c r="H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T23" t="n">
        <v>0</v>
      </c>
      <c r="V23" t="n">
        <v>0</v>
      </c>
    </row>
    <row r="24">
      <c r="A24" t="n">
        <v>1963</v>
      </c>
      <c r="B24" t="n">
        <v>0.0001</v>
      </c>
      <c r="H24" t="n">
        <v>0</v>
      </c>
      <c r="K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0.0001</v>
      </c>
    </row>
    <row r="25">
      <c r="A25" t="n">
        <v>1964</v>
      </c>
      <c r="B25" t="n">
        <v>0.0001</v>
      </c>
      <c r="H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</row>
    <row r="26">
      <c r="A26" t="n">
        <v>1965</v>
      </c>
      <c r="B26" t="n">
        <v>0.0001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Y26" t="n">
        <v>0</v>
      </c>
    </row>
    <row r="27">
      <c r="A27" t="n">
        <v>1966</v>
      </c>
      <c r="B27" t="n">
        <v>0.0001</v>
      </c>
      <c r="H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</row>
    <row r="28">
      <c r="A28" t="n">
        <v>1967</v>
      </c>
      <c r="B28" t="n">
        <v>0.0001</v>
      </c>
      <c r="H28" t="n">
        <v>0</v>
      </c>
      <c r="I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W28" t="n">
        <v>0</v>
      </c>
      <c r="X28" t="n">
        <v>0</v>
      </c>
    </row>
    <row r="29">
      <c r="A29" t="n">
        <v>1968</v>
      </c>
      <c r="B29" t="n">
        <v>0.0001</v>
      </c>
      <c r="H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V29" t="n">
        <v>0</v>
      </c>
      <c r="X29" t="n">
        <v>0</v>
      </c>
      <c r="Y29" t="n">
        <v>0</v>
      </c>
    </row>
    <row r="30">
      <c r="A30" t="n">
        <v>1969</v>
      </c>
      <c r="B30" t="n">
        <v>0.0001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V30" t="n">
        <v>0</v>
      </c>
      <c r="W30" t="n">
        <v>0</v>
      </c>
      <c r="Y30" t="n">
        <v>0</v>
      </c>
    </row>
    <row r="31">
      <c r="A31" t="n">
        <v>1970</v>
      </c>
      <c r="B31" t="n">
        <v>0.0002</v>
      </c>
      <c r="H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0.0001</v>
      </c>
    </row>
    <row r="32">
      <c r="A32" t="n">
        <v>1971</v>
      </c>
      <c r="B32" t="n">
        <v>0.0001</v>
      </c>
      <c r="H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</row>
    <row r="33">
      <c r="A33" t="n">
        <v>1972</v>
      </c>
      <c r="B33" t="n">
        <v>0.0001</v>
      </c>
      <c r="H33" t="n">
        <v>0</v>
      </c>
      <c r="K33" t="n">
        <v>0</v>
      </c>
      <c r="M33" t="n">
        <v>0</v>
      </c>
      <c r="N33" t="n">
        <v>0</v>
      </c>
      <c r="P33" t="n">
        <v>0</v>
      </c>
      <c r="R33" t="n">
        <v>0</v>
      </c>
      <c r="T33" t="n">
        <v>0</v>
      </c>
      <c r="U33" t="n">
        <v>0</v>
      </c>
      <c r="W33" t="n">
        <v>0</v>
      </c>
      <c r="Y33" t="n">
        <v>0.0001</v>
      </c>
    </row>
    <row r="34">
      <c r="A34" t="n">
        <v>1973</v>
      </c>
      <c r="B34" t="n">
        <v>0.0001</v>
      </c>
      <c r="H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V34" t="n">
        <v>0</v>
      </c>
      <c r="W34" t="n">
        <v>0</v>
      </c>
      <c r="X34" t="n">
        <v>0</v>
      </c>
      <c r="Y34" t="n">
        <v>0</v>
      </c>
    </row>
    <row r="35">
      <c r="A35" t="n">
        <v>1974</v>
      </c>
      <c r="B35" t="n">
        <v>0.0001</v>
      </c>
      <c r="H35" t="n">
        <v>0</v>
      </c>
      <c r="K35" t="n">
        <v>0</v>
      </c>
      <c r="L35" t="n">
        <v>0</v>
      </c>
      <c r="N35" t="n">
        <v>0</v>
      </c>
      <c r="O35" t="n">
        <v>0</v>
      </c>
      <c r="Q35" t="n">
        <v>0</v>
      </c>
      <c r="R35" t="n">
        <v>0</v>
      </c>
      <c r="S35" t="n">
        <v>0</v>
      </c>
      <c r="T35" t="n">
        <v>0</v>
      </c>
      <c r="V35" t="n">
        <v>0</v>
      </c>
      <c r="W35" t="n">
        <v>0</v>
      </c>
      <c r="Y35" t="n">
        <v>0</v>
      </c>
    </row>
    <row r="36">
      <c r="A36" t="n">
        <v>1975</v>
      </c>
      <c r="B36" t="n">
        <v>0</v>
      </c>
      <c r="H36" t="n">
        <v>0</v>
      </c>
      <c r="I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W36" t="n">
        <v>0</v>
      </c>
    </row>
    <row r="37">
      <c r="A37" t="n">
        <v>1976</v>
      </c>
      <c r="B37" t="n">
        <v>0.0001</v>
      </c>
      <c r="H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0.0001</v>
      </c>
    </row>
    <row r="38">
      <c r="A38" t="n">
        <v>1977</v>
      </c>
      <c r="B38" t="n">
        <v>0</v>
      </c>
      <c r="H38" t="n">
        <v>0</v>
      </c>
      <c r="J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S38" t="n">
        <v>0</v>
      </c>
      <c r="T38" t="n">
        <v>0</v>
      </c>
      <c r="V38" t="n">
        <v>0</v>
      </c>
    </row>
    <row r="39">
      <c r="A39" t="n">
        <v>1978</v>
      </c>
      <c r="B39" t="n">
        <v>0</v>
      </c>
      <c r="C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</row>
    <row r="40">
      <c r="A40" t="n">
        <v>1979</v>
      </c>
      <c r="B40" t="n">
        <v>0.0001</v>
      </c>
      <c r="F40" t="n">
        <v>0</v>
      </c>
      <c r="H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</row>
    <row r="41">
      <c r="A41" t="n">
        <v>1980</v>
      </c>
      <c r="B41" t="n">
        <v>0</v>
      </c>
      <c r="H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U41" t="n">
        <v>0</v>
      </c>
      <c r="V41" t="n">
        <v>0</v>
      </c>
      <c r="X41" t="n">
        <v>0</v>
      </c>
    </row>
    <row r="42">
      <c r="A42" t="n">
        <v>1981</v>
      </c>
      <c r="B42" t="n">
        <v>0</v>
      </c>
      <c r="H42" t="n">
        <v>0</v>
      </c>
      <c r="J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U42" t="n">
        <v>0</v>
      </c>
      <c r="W42" t="n">
        <v>0</v>
      </c>
    </row>
    <row r="43">
      <c r="A43" t="n">
        <v>1982</v>
      </c>
      <c r="B43" t="n">
        <v>0</v>
      </c>
      <c r="H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V43" t="n">
        <v>0</v>
      </c>
    </row>
    <row r="44">
      <c r="A44" t="n">
        <v>1983</v>
      </c>
      <c r="B44" t="n">
        <v>0.0001</v>
      </c>
      <c r="H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T44" t="n">
        <v>0</v>
      </c>
      <c r="U44" t="n">
        <v>0</v>
      </c>
      <c r="W44" t="n">
        <v>0</v>
      </c>
      <c r="X44" t="n">
        <v>0</v>
      </c>
      <c r="Z44" t="n">
        <v>0.0001</v>
      </c>
    </row>
    <row r="45">
      <c r="A45" t="n">
        <v>1984</v>
      </c>
      <c r="B45" t="n">
        <v>0.0001</v>
      </c>
      <c r="F45" t="n">
        <v>0</v>
      </c>
      <c r="H45" t="n">
        <v>0</v>
      </c>
      <c r="L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</row>
    <row r="46">
      <c r="A46" t="n">
        <v>1985</v>
      </c>
      <c r="B46" t="n">
        <v>0.0001</v>
      </c>
      <c r="H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R46" t="n">
        <v>0</v>
      </c>
      <c r="S46" t="n">
        <v>0</v>
      </c>
      <c r="U46" t="n">
        <v>0</v>
      </c>
      <c r="W46" t="n">
        <v>0</v>
      </c>
      <c r="Y46" t="n">
        <v>0</v>
      </c>
    </row>
    <row r="47">
      <c r="A47" t="n">
        <v>1986</v>
      </c>
      <c r="B47" t="n">
        <v>0.0001</v>
      </c>
      <c r="H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S47" t="n">
        <v>0</v>
      </c>
      <c r="T47" t="n">
        <v>0</v>
      </c>
      <c r="U47" t="n">
        <v>0</v>
      </c>
      <c r="V47" t="n">
        <v>0</v>
      </c>
      <c r="X47" t="n">
        <v>0</v>
      </c>
      <c r="Y47" t="n">
        <v>0</v>
      </c>
    </row>
    <row r="48">
      <c r="A48" t="n">
        <v>1987</v>
      </c>
      <c r="B48" t="n">
        <v>0</v>
      </c>
      <c r="H48" t="n">
        <v>0</v>
      </c>
      <c r="I48" t="n">
        <v>0</v>
      </c>
      <c r="K48" t="n">
        <v>0</v>
      </c>
      <c r="L48" t="n">
        <v>0</v>
      </c>
      <c r="M48" t="n">
        <v>0</v>
      </c>
      <c r="N48" t="n">
        <v>0</v>
      </c>
      <c r="Q48" t="n">
        <v>0</v>
      </c>
      <c r="T48" t="n">
        <v>0</v>
      </c>
      <c r="U48" t="n">
        <v>0</v>
      </c>
      <c r="V48" t="n">
        <v>0</v>
      </c>
      <c r="W48" t="n">
        <v>0</v>
      </c>
    </row>
    <row r="49">
      <c r="A49" t="n">
        <v>1988</v>
      </c>
      <c r="B49" t="n">
        <v>0.0001</v>
      </c>
      <c r="G49" t="n">
        <v>0</v>
      </c>
      <c r="H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T49" t="n">
        <v>0</v>
      </c>
      <c r="W49" t="n">
        <v>0</v>
      </c>
      <c r="X49" t="n">
        <v>0</v>
      </c>
      <c r="Z49" t="n">
        <v>0.0001</v>
      </c>
    </row>
    <row r="50">
      <c r="A50" t="n">
        <v>1989</v>
      </c>
      <c r="B50" t="n">
        <v>0.0001</v>
      </c>
      <c r="H50" t="n">
        <v>0</v>
      </c>
      <c r="I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S50" t="n">
        <v>0</v>
      </c>
      <c r="T50" t="n">
        <v>0</v>
      </c>
      <c r="U50" t="n">
        <v>0</v>
      </c>
      <c r="Y50" t="n">
        <v>0</v>
      </c>
      <c r="Z50" t="n">
        <v>0.0001</v>
      </c>
    </row>
    <row r="51">
      <c r="A51" t="n">
        <v>1990</v>
      </c>
      <c r="B51" t="n">
        <v>0</v>
      </c>
      <c r="H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S51" t="n">
        <v>0</v>
      </c>
      <c r="T51" t="n">
        <v>0</v>
      </c>
      <c r="X51" t="n">
        <v>0</v>
      </c>
    </row>
    <row r="52">
      <c r="A52" t="n">
        <v>1991</v>
      </c>
      <c r="B52" t="n">
        <v>0</v>
      </c>
      <c r="H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W52" t="n">
        <v>0</v>
      </c>
      <c r="X52" t="n">
        <v>0</v>
      </c>
    </row>
    <row r="53">
      <c r="A53" t="n">
        <v>1992</v>
      </c>
      <c r="B53" t="n">
        <v>0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</v>
      </c>
      <c r="Z53" t="n">
        <v>0</v>
      </c>
      <c r="AA53" t="n">
        <v>0</v>
      </c>
      <c r="AB53" t="n">
        <v>0</v>
      </c>
    </row>
    <row r="54">
      <c r="A54" t="n">
        <v>1993</v>
      </c>
      <c r="B54" t="n">
        <v>0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</v>
      </c>
      <c r="Z54" t="n">
        <v>0</v>
      </c>
      <c r="AA54" t="n">
        <v>0</v>
      </c>
      <c r="AB54" t="n">
        <v>0</v>
      </c>
    </row>
    <row r="55">
      <c r="A55" t="n">
        <v>1994</v>
      </c>
      <c r="B55" t="n">
        <v>0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</v>
      </c>
      <c r="Y55" t="n">
        <v>0</v>
      </c>
      <c r="Z55" t="n">
        <v>0</v>
      </c>
      <c r="AA55" t="n">
        <v>0</v>
      </c>
      <c r="AB55" t="n">
        <v>0</v>
      </c>
    </row>
    <row r="56">
      <c r="A56" t="n">
        <v>1995</v>
      </c>
      <c r="B56" t="n">
        <v>0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0</v>
      </c>
      <c r="Z56" t="n">
        <v>0</v>
      </c>
      <c r="AA56" t="n">
        <v>0</v>
      </c>
      <c r="AB56" t="n">
        <v>0</v>
      </c>
    </row>
    <row r="57">
      <c r="A57" t="n">
        <v>1996</v>
      </c>
      <c r="B57" t="n">
        <v>0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</v>
      </c>
      <c r="Z57" t="n">
        <v>0</v>
      </c>
      <c r="AA57" t="n">
        <v>0</v>
      </c>
      <c r="AB57" t="n">
        <v>0</v>
      </c>
    </row>
    <row r="58">
      <c r="A58" t="n">
        <v>1997</v>
      </c>
      <c r="B58" t="n">
        <v>0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</v>
      </c>
      <c r="Z58" t="n">
        <v>0</v>
      </c>
      <c r="AA58" t="n">
        <v>0</v>
      </c>
      <c r="AB58" t="n">
        <v>0</v>
      </c>
    </row>
    <row r="59">
      <c r="A59" t="n">
        <v>1998</v>
      </c>
      <c r="B59" t="n">
        <v>0.0005999999999999999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Y59" t="n">
        <v>0</v>
      </c>
      <c r="Z59" t="n">
        <v>0</v>
      </c>
      <c r="AA59" t="n">
        <v>0</v>
      </c>
      <c r="AB59" t="n">
        <v>0.0005</v>
      </c>
    </row>
    <row r="60">
      <c r="A60" t="n">
        <v>1999</v>
      </c>
      <c r="B60" t="n">
        <v>0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</v>
      </c>
      <c r="X60" t="n">
        <v>0</v>
      </c>
      <c r="Y60" t="n">
        <v>0</v>
      </c>
      <c r="Z60" t="n">
        <v>0</v>
      </c>
      <c r="AA60" t="n">
        <v>0</v>
      </c>
      <c r="AB60" t="n">
        <v>0</v>
      </c>
    </row>
    <row r="61">
      <c r="A61" t="n">
        <v>2000</v>
      </c>
      <c r="B61" t="n">
        <v>0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</v>
      </c>
      <c r="Y61" t="n">
        <v>0</v>
      </c>
      <c r="Z61" t="n">
        <v>0</v>
      </c>
      <c r="AA61" t="n">
        <v>0</v>
      </c>
      <c r="AB61" t="n">
        <v>0</v>
      </c>
    </row>
    <row r="62">
      <c r="A62" t="n">
        <v>2001</v>
      </c>
      <c r="B62" t="n">
        <v>0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</v>
      </c>
      <c r="Y62" t="n">
        <v>0</v>
      </c>
      <c r="Z62" t="n">
        <v>0</v>
      </c>
      <c r="AA62" t="n">
        <v>0</v>
      </c>
      <c r="AB62" t="n">
        <v>0</v>
      </c>
    </row>
    <row r="63">
      <c r="A63" t="n">
        <v>2002</v>
      </c>
      <c r="B63" t="n">
        <v>0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</v>
      </c>
      <c r="Y63" t="n">
        <v>0</v>
      </c>
      <c r="Z63" t="n">
        <v>0</v>
      </c>
      <c r="AA63" t="n">
        <v>0</v>
      </c>
      <c r="AB63" t="n">
        <v>0</v>
      </c>
    </row>
    <row r="64">
      <c r="A64" t="n">
        <v>2003</v>
      </c>
      <c r="B64" t="n">
        <v>0.0001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0</v>
      </c>
      <c r="Y64" t="n">
        <v>0</v>
      </c>
      <c r="Z64" t="n">
        <v>0</v>
      </c>
      <c r="AA64" t="n">
        <v>0</v>
      </c>
      <c r="AB64" t="n">
        <v>0</v>
      </c>
    </row>
    <row r="65">
      <c r="A65" t="n">
        <v>2004</v>
      </c>
      <c r="B65" t="n">
        <v>0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</v>
      </c>
      <c r="Y65" t="n">
        <v>0</v>
      </c>
      <c r="Z65" t="n">
        <v>0</v>
      </c>
      <c r="AA65" t="n">
        <v>0</v>
      </c>
      <c r="AB65" t="n">
        <v>0</v>
      </c>
    </row>
    <row r="66">
      <c r="A66" t="n">
        <v>2005</v>
      </c>
      <c r="B66" t="n">
        <v>0.0001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</v>
      </c>
      <c r="Z66" t="n">
        <v>0</v>
      </c>
      <c r="AA66" t="n">
        <v>0</v>
      </c>
      <c r="AB66" t="n">
        <v>0</v>
      </c>
    </row>
    <row r="67">
      <c r="A67" t="n">
        <v>2006</v>
      </c>
      <c r="B67" t="n">
        <v>0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0</v>
      </c>
      <c r="Z67" t="n">
        <v>0</v>
      </c>
      <c r="AA67" t="n">
        <v>0</v>
      </c>
      <c r="AB67" t="n">
        <v>0</v>
      </c>
    </row>
    <row r="68">
      <c r="A68" t="n">
        <v>2007</v>
      </c>
      <c r="B68" t="n">
        <v>0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</v>
      </c>
      <c r="Y68" t="n">
        <v>0</v>
      </c>
      <c r="Z68" t="n">
        <v>0</v>
      </c>
      <c r="AA68" t="n">
        <v>0</v>
      </c>
      <c r="AB68" t="n">
        <v>0</v>
      </c>
    </row>
    <row r="69">
      <c r="A69" t="n">
        <v>2008</v>
      </c>
      <c r="B69" t="n">
        <v>0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</v>
      </c>
      <c r="Y69" t="n">
        <v>0</v>
      </c>
      <c r="Z69" t="n">
        <v>0</v>
      </c>
      <c r="AA69" t="n">
        <v>0</v>
      </c>
      <c r="AB69" t="n">
        <v>0</v>
      </c>
    </row>
    <row r="70">
      <c r="A70" t="n">
        <v>2009</v>
      </c>
      <c r="B70" t="n">
        <v>0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</v>
      </c>
      <c r="Y70" t="n">
        <v>0</v>
      </c>
      <c r="Z70" t="n">
        <v>0</v>
      </c>
      <c r="AA70" t="n">
        <v>0</v>
      </c>
      <c r="AB70" t="n">
        <v>0</v>
      </c>
    </row>
    <row r="71">
      <c r="A71" t="n">
        <v>2010</v>
      </c>
      <c r="B71" t="n">
        <v>0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</v>
      </c>
      <c r="Y71" t="n">
        <v>0</v>
      </c>
      <c r="Z71" t="n">
        <v>0</v>
      </c>
      <c r="AA71" t="n">
        <v>0</v>
      </c>
      <c r="AB71" t="n">
        <v>0</v>
      </c>
    </row>
    <row r="72">
      <c r="A72" t="n">
        <v>2011</v>
      </c>
      <c r="B72" t="n">
        <v>0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</v>
      </c>
      <c r="Y72" t="n">
        <v>0</v>
      </c>
      <c r="Z72" t="n">
        <v>0</v>
      </c>
      <c r="AA72" t="n">
        <v>0</v>
      </c>
      <c r="AB72" t="n">
        <v>0</v>
      </c>
    </row>
    <row r="73">
      <c r="A73" t="n">
        <v>2012</v>
      </c>
      <c r="B73" t="n">
        <v>0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</v>
      </c>
      <c r="V73" t="n">
        <v>0</v>
      </c>
      <c r="W73" t="n">
        <v>0</v>
      </c>
      <c r="X73" t="n">
        <v>0</v>
      </c>
      <c r="Y73" t="n">
        <v>0</v>
      </c>
      <c r="Z73" t="n">
        <v>0</v>
      </c>
      <c r="AA73" t="n">
        <v>0</v>
      </c>
      <c r="AB73" t="n">
        <v>0</v>
      </c>
    </row>
    <row r="74">
      <c r="A74" t="n">
        <v>2013</v>
      </c>
      <c r="B74" t="n">
        <v>0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</v>
      </c>
      <c r="U74" t="n">
        <v>0</v>
      </c>
      <c r="V74" t="n">
        <v>0</v>
      </c>
      <c r="W74" t="n">
        <v>0</v>
      </c>
      <c r="X74" t="n">
        <v>0</v>
      </c>
      <c r="Y74" t="n">
        <v>0</v>
      </c>
      <c r="Z74" t="n">
        <v>0</v>
      </c>
      <c r="AA74" t="n">
        <v>0</v>
      </c>
      <c r="AB74" t="n">
        <v>0</v>
      </c>
    </row>
    <row r="75">
      <c r="A75" t="n">
        <v>2014</v>
      </c>
      <c r="B75" t="n">
        <v>0.0001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</v>
      </c>
      <c r="U75" t="n">
        <v>0</v>
      </c>
      <c r="V75" t="n">
        <v>0</v>
      </c>
      <c r="W75" t="n">
        <v>0</v>
      </c>
      <c r="X75" t="n">
        <v>0</v>
      </c>
      <c r="Y75" t="n">
        <v>0</v>
      </c>
      <c r="Z75" t="n">
        <v>0</v>
      </c>
      <c r="AA75" t="n">
        <v>0.0001</v>
      </c>
      <c r="AB75" t="n">
        <v>0</v>
      </c>
    </row>
    <row r="76">
      <c r="A76" t="n">
        <v>2015</v>
      </c>
      <c r="B76" t="n">
        <v>0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0</v>
      </c>
      <c r="V76" t="n">
        <v>0</v>
      </c>
      <c r="W76" t="n">
        <v>0</v>
      </c>
      <c r="X76" t="n">
        <v>0</v>
      </c>
      <c r="Y76" t="n">
        <v>0</v>
      </c>
      <c r="Z76" t="n">
        <v>0</v>
      </c>
      <c r="AA76" t="n">
        <v>0</v>
      </c>
      <c r="AB76" t="n">
        <v>0</v>
      </c>
    </row>
    <row r="77">
      <c r="A77" t="n">
        <v>2016</v>
      </c>
      <c r="B77" t="n">
        <v>0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</v>
      </c>
      <c r="V77" t="n">
        <v>0</v>
      </c>
      <c r="W77" t="n">
        <v>0</v>
      </c>
      <c r="X77" t="n">
        <v>0</v>
      </c>
      <c r="Y77" t="n">
        <v>0</v>
      </c>
      <c r="Z77" t="n">
        <v>0</v>
      </c>
      <c r="AA77" t="n">
        <v>0</v>
      </c>
      <c r="AB77" t="n">
        <v>0</v>
      </c>
    </row>
    <row r="78">
      <c r="A78" t="n">
        <v>2017</v>
      </c>
      <c r="B78" t="n">
        <v>0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</v>
      </c>
      <c r="V78" t="n">
        <v>0</v>
      </c>
      <c r="W78" t="n">
        <v>0</v>
      </c>
      <c r="X78" t="n">
        <v>0</v>
      </c>
      <c r="Y78" t="n">
        <v>0</v>
      </c>
      <c r="Z78" t="n">
        <v>0</v>
      </c>
      <c r="AA78" t="n">
        <v>0</v>
      </c>
      <c r="AB78" t="n">
        <v>0</v>
      </c>
    </row>
    <row r="79">
      <c r="A79" t="n">
        <v>2018</v>
      </c>
      <c r="B79" t="n">
        <v>0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</v>
      </c>
      <c r="W79" t="n">
        <v>0</v>
      </c>
      <c r="X79" t="n">
        <v>0</v>
      </c>
      <c r="Y79" t="n">
        <v>0</v>
      </c>
      <c r="Z79" t="n">
        <v>0</v>
      </c>
      <c r="AA79" t="n">
        <v>0</v>
      </c>
      <c r="AB79" t="n">
        <v>0</v>
      </c>
    </row>
    <row r="80">
      <c r="A80" t="n">
        <v>2019</v>
      </c>
      <c r="B80" t="n">
        <v>0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</v>
      </c>
      <c r="V80" t="n">
        <v>0</v>
      </c>
      <c r="W80" t="n">
        <v>0</v>
      </c>
      <c r="X80" t="n">
        <v>0</v>
      </c>
      <c r="Y80" t="n">
        <v>0</v>
      </c>
      <c r="Z80" t="n">
        <v>0</v>
      </c>
      <c r="AA80" t="n">
        <v>0</v>
      </c>
      <c r="AB80" t="n">
        <v>0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7">
    <outlinePr summaryBelow="1" summaryRight="1"/>
    <pageSetUpPr/>
  </sheetPr>
  <dimension ref="A1:X91"/>
  <sheetViews>
    <sheetView topLeftCell="A71" workbookViewId="0">
      <selection activeCell="A88" sqref="A88:X9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2" min="1" max="1"/>
    <col width="14" customWidth="1" style="12" min="2" max="2"/>
    <col width="12.42578125" customWidth="1" style="12" min="3" max="3"/>
    <col width="10.7109375" customWidth="1" style="12" min="4" max="4"/>
    <col width="10.7109375" customWidth="1" style="12" min="5" max="16384"/>
  </cols>
  <sheetData>
    <row r="1" ht="35.1" customFormat="1" customHeight="1" s="13">
      <c r="A1" s="14" t="inlineStr">
        <is>
          <t>Age       Æ    Year    Ø</t>
        </is>
      </c>
      <c r="B1" s="13" t="inlineStr">
        <is>
          <t>All ages</t>
        </is>
      </c>
      <c r="C1" s="13" t="inlineStr">
        <is>
          <t>under one year</t>
        </is>
      </c>
      <c r="D1" s="13" t="inlineStr">
        <is>
          <t>1-4 years</t>
        </is>
      </c>
      <c r="E1" s="13" t="inlineStr">
        <is>
          <t>5-9 years</t>
        </is>
      </c>
      <c r="F1" s="13" t="inlineStr">
        <is>
          <t>10-14 years</t>
        </is>
      </c>
      <c r="G1" s="13" t="inlineStr">
        <is>
          <t>15-19 years</t>
        </is>
      </c>
      <c r="H1" s="13" t="inlineStr">
        <is>
          <t>20-24 years</t>
        </is>
      </c>
      <c r="I1" s="13" t="inlineStr">
        <is>
          <t>25-29 years</t>
        </is>
      </c>
      <c r="J1" s="13" t="inlineStr">
        <is>
          <t>30-34 years</t>
        </is>
      </c>
      <c r="K1" s="13" t="inlineStr">
        <is>
          <t>35-39 years</t>
        </is>
      </c>
      <c r="L1" s="13" t="inlineStr">
        <is>
          <t>40-44 years</t>
        </is>
      </c>
      <c r="M1" s="13" t="inlineStr">
        <is>
          <t>45-49 years</t>
        </is>
      </c>
      <c r="N1" s="13" t="inlineStr">
        <is>
          <t>50-54 years</t>
        </is>
      </c>
      <c r="O1" s="13" t="inlineStr">
        <is>
          <t>55-59 years</t>
        </is>
      </c>
      <c r="P1" s="13" t="inlineStr">
        <is>
          <t>60-64 years</t>
        </is>
      </c>
      <c r="Q1" s="13" t="inlineStr">
        <is>
          <t>65-69 years</t>
        </is>
      </c>
      <c r="R1" s="13" t="inlineStr">
        <is>
          <t>70-74 years</t>
        </is>
      </c>
      <c r="S1" s="13" t="inlineStr">
        <is>
          <t>75-79 years</t>
        </is>
      </c>
      <c r="T1" s="13" t="inlineStr">
        <is>
          <t>80-84 years</t>
        </is>
      </c>
      <c r="U1" s="13" t="inlineStr">
        <is>
          <t>85-89 years</t>
        </is>
      </c>
      <c r="V1" s="13" t="inlineStr">
        <is>
          <t>90-94 years</t>
        </is>
      </c>
      <c r="W1" s="13" t="inlineStr">
        <is>
          <t>95-99 years</t>
        </is>
      </c>
      <c r="X1" s="13" t="inlineStr">
        <is>
          <t>100+ years</t>
        </is>
      </c>
    </row>
    <row r="2" hidden="1" ht="35.1" customFormat="1" customHeight="1" s="13">
      <c r="A2" t="n">
        <v>1930</v>
      </c>
      <c r="B2" t="n">
        <v>5489786</v>
      </c>
      <c r="C2" t="n">
        <v>106603</v>
      </c>
      <c r="D2" t="n">
        <v>439788</v>
      </c>
      <c r="E2" t="n">
        <v>619952</v>
      </c>
      <c r="F2" t="n">
        <v>578335</v>
      </c>
      <c r="G2" t="n">
        <v>552244</v>
      </c>
      <c r="H2" t="n">
        <v>514105</v>
      </c>
      <c r="I2" t="n">
        <v>473323</v>
      </c>
      <c r="J2" t="n">
        <v>398380</v>
      </c>
      <c r="K2" t="n">
        <v>407409</v>
      </c>
      <c r="L2" t="n">
        <v>330093</v>
      </c>
      <c r="M2" t="n">
        <v>308625</v>
      </c>
      <c r="N2" t="n">
        <v>269332</v>
      </c>
      <c r="O2" t="n">
        <v>171636</v>
      </c>
      <c r="P2" t="n">
        <v>128271</v>
      </c>
      <c r="Q2" t="n">
        <v>85140</v>
      </c>
      <c r="R2" t="n">
        <v>51806</v>
      </c>
      <c r="S2" t="n">
        <v>28779</v>
      </c>
      <c r="T2" t="n">
        <v>14979</v>
      </c>
      <c r="U2" t="n">
        <v>6712</v>
      </c>
      <c r="V2" t="n">
        <v>2505</v>
      </c>
      <c r="W2" t="n">
        <v>1036</v>
      </c>
      <c r="X2" t="n">
        <v>733</v>
      </c>
    </row>
    <row r="3" hidden="1" ht="35.1" customFormat="1" customHeight="1" s="13">
      <c r="A3" t="n">
        <v>1931</v>
      </c>
      <c r="B3" t="n">
        <v>5563178</v>
      </c>
      <c r="C3" t="n">
        <v>107266</v>
      </c>
      <c r="D3" t="n">
        <v>445271</v>
      </c>
      <c r="E3" t="n">
        <v>620856</v>
      </c>
      <c r="F3" t="n">
        <v>585864</v>
      </c>
      <c r="G3" t="n">
        <v>559638</v>
      </c>
      <c r="H3" t="n">
        <v>517037</v>
      </c>
      <c r="I3" t="n">
        <v>478497</v>
      </c>
      <c r="J3" t="n">
        <v>405342</v>
      </c>
      <c r="K3" t="n">
        <v>412860</v>
      </c>
      <c r="L3" t="n">
        <v>337209</v>
      </c>
      <c r="M3" t="n">
        <v>312129</v>
      </c>
      <c r="N3" t="n">
        <v>270682</v>
      </c>
      <c r="O3" t="n">
        <v>175600</v>
      </c>
      <c r="P3" t="n">
        <v>131306</v>
      </c>
      <c r="Q3" t="n">
        <v>92001</v>
      </c>
      <c r="R3" t="n">
        <v>55022</v>
      </c>
      <c r="S3" t="n">
        <v>29941</v>
      </c>
      <c r="T3" t="n">
        <v>15354</v>
      </c>
      <c r="U3" t="n">
        <v>6928</v>
      </c>
      <c r="V3" t="n">
        <v>2579</v>
      </c>
      <c r="W3" t="n">
        <v>1064</v>
      </c>
      <c r="X3" t="n">
        <v>732</v>
      </c>
    </row>
    <row r="4" hidden="1" ht="35.1" customFormat="1" customHeight="1" s="13">
      <c r="A4" t="n">
        <v>1932</v>
      </c>
      <c r="B4" t="n">
        <v>5637306</v>
      </c>
      <c r="C4" t="n">
        <v>107928</v>
      </c>
      <c r="D4" t="n">
        <v>451491</v>
      </c>
      <c r="E4" t="n">
        <v>621760</v>
      </c>
      <c r="F4" t="n">
        <v>593393</v>
      </c>
      <c r="G4" t="n">
        <v>567032</v>
      </c>
      <c r="H4" t="n">
        <v>519969</v>
      </c>
      <c r="I4" t="n">
        <v>483671</v>
      </c>
      <c r="J4" t="n">
        <v>412305</v>
      </c>
      <c r="K4" t="n">
        <v>418311</v>
      </c>
      <c r="L4" t="n">
        <v>344325</v>
      </c>
      <c r="M4" t="n">
        <v>315633</v>
      </c>
      <c r="N4" t="n">
        <v>272032</v>
      </c>
      <c r="O4" t="n">
        <v>179564</v>
      </c>
      <c r="P4" t="n">
        <v>134341</v>
      </c>
      <c r="Q4" t="n">
        <v>98861</v>
      </c>
      <c r="R4" t="n">
        <v>58237</v>
      </c>
      <c r="S4" t="n">
        <v>31103</v>
      </c>
      <c r="T4" t="n">
        <v>15730</v>
      </c>
      <c r="U4" t="n">
        <v>7143</v>
      </c>
      <c r="V4" t="n">
        <v>2653</v>
      </c>
      <c r="W4" t="n">
        <v>1092</v>
      </c>
      <c r="X4" t="n">
        <v>732</v>
      </c>
    </row>
    <row r="5" hidden="1" ht="35.1" customFormat="1" customHeight="1" s="13">
      <c r="A5" t="n">
        <v>1933</v>
      </c>
      <c r="B5" t="n">
        <v>6354492</v>
      </c>
      <c r="C5" t="n">
        <v>121260</v>
      </c>
      <c r="D5" t="n">
        <v>514331</v>
      </c>
      <c r="E5" t="n">
        <v>701118</v>
      </c>
      <c r="F5" t="n">
        <v>669441</v>
      </c>
      <c r="G5" t="n">
        <v>640911</v>
      </c>
      <c r="H5" t="n">
        <v>585513</v>
      </c>
      <c r="I5" t="n">
        <v>544979</v>
      </c>
      <c r="J5" t="n">
        <v>465834</v>
      </c>
      <c r="K5" t="n">
        <v>469233</v>
      </c>
      <c r="L5" t="n">
        <v>387882</v>
      </c>
      <c r="M5" t="n">
        <v>353531</v>
      </c>
      <c r="N5" t="n">
        <v>297915</v>
      </c>
      <c r="O5" t="n">
        <v>200360</v>
      </c>
      <c r="P5" t="n">
        <v>151212</v>
      </c>
      <c r="Q5" t="n">
        <v>116624</v>
      </c>
      <c r="R5" t="n">
        <v>67696</v>
      </c>
      <c r="S5" t="n">
        <v>35630</v>
      </c>
      <c r="T5" t="n">
        <v>17756</v>
      </c>
      <c r="U5" t="n">
        <v>8159</v>
      </c>
      <c r="V5" t="n">
        <v>3026</v>
      </c>
      <c r="W5" t="n">
        <v>1254</v>
      </c>
      <c r="X5" t="n">
        <v>827</v>
      </c>
    </row>
    <row r="6" hidden="1" ht="35.1" customFormat="1" customHeight="1" s="13">
      <c r="A6" t="n">
        <v>1934</v>
      </c>
      <c r="B6" t="n">
        <v>6393746</v>
      </c>
      <c r="C6" t="n">
        <v>121034</v>
      </c>
      <c r="D6" t="n">
        <v>513675</v>
      </c>
      <c r="E6" t="n">
        <v>696646</v>
      </c>
      <c r="F6" t="n">
        <v>673421</v>
      </c>
      <c r="G6" t="n">
        <v>644798</v>
      </c>
      <c r="H6" t="n">
        <v>584386</v>
      </c>
      <c r="I6" t="n">
        <v>547257</v>
      </c>
      <c r="J6" t="n">
        <v>471028</v>
      </c>
      <c r="K6" t="n">
        <v>472909</v>
      </c>
      <c r="L6" t="n">
        <v>393892</v>
      </c>
      <c r="M6" t="n">
        <v>355719</v>
      </c>
      <c r="N6" t="n">
        <v>298435</v>
      </c>
      <c r="O6" t="n">
        <v>203853</v>
      </c>
      <c r="P6" t="n">
        <v>153570</v>
      </c>
      <c r="Q6" t="n">
        <v>123712</v>
      </c>
      <c r="R6" t="n">
        <v>71028</v>
      </c>
      <c r="S6" t="n">
        <v>36739</v>
      </c>
      <c r="T6" t="n">
        <v>18084</v>
      </c>
      <c r="U6" t="n">
        <v>8360</v>
      </c>
      <c r="V6" t="n">
        <v>3100</v>
      </c>
      <c r="W6" t="n">
        <v>1277</v>
      </c>
      <c r="X6" t="n">
        <v>823</v>
      </c>
    </row>
    <row r="7" hidden="1" ht="35.1" customFormat="1" customHeight="1" s="13">
      <c r="A7" t="n">
        <v>1935</v>
      </c>
      <c r="B7" t="n">
        <v>6437838</v>
      </c>
      <c r="C7" t="n">
        <v>120808</v>
      </c>
      <c r="D7" t="n">
        <v>517863</v>
      </c>
      <c r="E7" t="n">
        <v>692174</v>
      </c>
      <c r="F7" t="n">
        <v>677401</v>
      </c>
      <c r="G7" t="n">
        <v>648685</v>
      </c>
      <c r="H7" t="n">
        <v>583259</v>
      </c>
      <c r="I7" t="n">
        <v>549535</v>
      </c>
      <c r="J7" t="n">
        <v>476221</v>
      </c>
      <c r="K7" t="n">
        <v>476585</v>
      </c>
      <c r="L7" t="n">
        <v>399903</v>
      </c>
      <c r="M7" t="n">
        <v>357906</v>
      </c>
      <c r="N7" t="n">
        <v>298954</v>
      </c>
      <c r="O7" t="n">
        <v>207346</v>
      </c>
      <c r="P7" t="n">
        <v>155929</v>
      </c>
      <c r="Q7" t="n">
        <v>130799</v>
      </c>
      <c r="R7" t="n">
        <v>74359</v>
      </c>
      <c r="S7" t="n">
        <v>37847</v>
      </c>
      <c r="T7" t="n">
        <v>18411</v>
      </c>
      <c r="U7" t="n">
        <v>8561</v>
      </c>
      <c r="V7" t="n">
        <v>3173</v>
      </c>
      <c r="W7" t="n">
        <v>1300</v>
      </c>
      <c r="X7" t="n">
        <v>819</v>
      </c>
    </row>
    <row r="8" hidden="1" ht="35.1" customFormat="1" customHeight="1" s="13">
      <c r="A8" t="n">
        <v>1936</v>
      </c>
      <c r="B8" t="n">
        <v>6478129</v>
      </c>
      <c r="C8" t="n">
        <v>120581</v>
      </c>
      <c r="D8" t="n">
        <v>518249</v>
      </c>
      <c r="E8" t="n">
        <v>687702</v>
      </c>
      <c r="F8" t="n">
        <v>681381</v>
      </c>
      <c r="G8" t="n">
        <v>652572</v>
      </c>
      <c r="H8" t="n">
        <v>582131</v>
      </c>
      <c r="I8" t="n">
        <v>551814</v>
      </c>
      <c r="J8" t="n">
        <v>481415</v>
      </c>
      <c r="K8" t="n">
        <v>480262</v>
      </c>
      <c r="L8" t="n">
        <v>405913</v>
      </c>
      <c r="M8" t="n">
        <v>360093</v>
      </c>
      <c r="N8" t="n">
        <v>299474</v>
      </c>
      <c r="O8" t="n">
        <v>210839</v>
      </c>
      <c r="P8" t="n">
        <v>158287</v>
      </c>
      <c r="Q8" t="n">
        <v>137887</v>
      </c>
      <c r="R8" t="n">
        <v>77690</v>
      </c>
      <c r="S8" t="n">
        <v>38956</v>
      </c>
      <c r="T8" t="n">
        <v>18738</v>
      </c>
      <c r="U8" t="n">
        <v>8761</v>
      </c>
      <c r="V8" t="n">
        <v>3246</v>
      </c>
      <c r="W8" t="n">
        <v>1323</v>
      </c>
      <c r="X8" t="n">
        <v>815</v>
      </c>
    </row>
    <row r="9" hidden="1" ht="35.1" customFormat="1" customHeight="1" s="13">
      <c r="A9" t="n">
        <v>1937</v>
      </c>
      <c r="B9" t="n">
        <v>6518981</v>
      </c>
      <c r="C9" t="n">
        <v>120355</v>
      </c>
      <c r="D9" t="n">
        <v>519193</v>
      </c>
      <c r="E9" t="n">
        <v>683230</v>
      </c>
      <c r="F9" t="n">
        <v>685361</v>
      </c>
      <c r="G9" t="n">
        <v>656459</v>
      </c>
      <c r="H9" t="n">
        <v>581004</v>
      </c>
      <c r="I9" t="n">
        <v>554092</v>
      </c>
      <c r="J9" t="n">
        <v>486608</v>
      </c>
      <c r="K9" t="n">
        <v>483938</v>
      </c>
      <c r="L9" t="n">
        <v>411924</v>
      </c>
      <c r="M9" t="n">
        <v>362281</v>
      </c>
      <c r="N9" t="n">
        <v>299993</v>
      </c>
      <c r="O9" t="n">
        <v>214332</v>
      </c>
      <c r="P9" t="n">
        <v>160646</v>
      </c>
      <c r="Q9" t="n">
        <v>144975</v>
      </c>
      <c r="R9" t="n">
        <v>81021</v>
      </c>
      <c r="S9" t="n">
        <v>40065</v>
      </c>
      <c r="T9" t="n">
        <v>19065</v>
      </c>
      <c r="U9" t="n">
        <v>8962</v>
      </c>
      <c r="V9" t="n">
        <v>3320</v>
      </c>
      <c r="W9" t="n">
        <v>1346</v>
      </c>
      <c r="X9" t="n">
        <v>811</v>
      </c>
    </row>
    <row r="10" hidden="1" ht="35.1" customFormat="1" customHeight="1" s="13">
      <c r="A10" t="n">
        <v>1938</v>
      </c>
      <c r="B10" t="n">
        <v>6559970</v>
      </c>
      <c r="C10" t="n">
        <v>120129</v>
      </c>
      <c r="D10" t="n">
        <v>520276</v>
      </c>
      <c r="E10" t="n">
        <v>678758</v>
      </c>
      <c r="F10" t="n">
        <v>689341</v>
      </c>
      <c r="G10" t="n">
        <v>660346</v>
      </c>
      <c r="H10" t="n">
        <v>579877</v>
      </c>
      <c r="I10" t="n">
        <v>556370</v>
      </c>
      <c r="J10" t="n">
        <v>491802</v>
      </c>
      <c r="K10" t="n">
        <v>487614</v>
      </c>
      <c r="L10" t="n">
        <v>417934</v>
      </c>
      <c r="M10" t="n">
        <v>364468</v>
      </c>
      <c r="N10" t="n">
        <v>300513</v>
      </c>
      <c r="O10" t="n">
        <v>217825</v>
      </c>
      <c r="P10" t="n">
        <v>163004</v>
      </c>
      <c r="Q10" t="n">
        <v>152063</v>
      </c>
      <c r="R10" t="n">
        <v>84352</v>
      </c>
      <c r="S10" t="n">
        <v>41174</v>
      </c>
      <c r="T10" t="n">
        <v>19392</v>
      </c>
      <c r="U10" t="n">
        <v>9163</v>
      </c>
      <c r="V10" t="n">
        <v>3393</v>
      </c>
      <c r="W10" t="n">
        <v>1369</v>
      </c>
      <c r="X10" t="n">
        <v>807</v>
      </c>
    </row>
    <row r="11" ht="15" customHeight="1">
      <c r="A11" t="n">
        <v>1939</v>
      </c>
      <c r="B11" t="n">
        <v>6601230</v>
      </c>
      <c r="C11" t="n">
        <v>119903</v>
      </c>
      <c r="D11" t="n">
        <v>521621</v>
      </c>
      <c r="E11" t="n">
        <v>674286</v>
      </c>
      <c r="F11" t="n">
        <v>693322</v>
      </c>
      <c r="G11" t="n">
        <v>664233</v>
      </c>
      <c r="H11" t="n">
        <v>578750</v>
      </c>
      <c r="I11" t="n">
        <v>558649</v>
      </c>
      <c r="J11" t="n">
        <v>496996</v>
      </c>
      <c r="K11" t="n">
        <v>491291</v>
      </c>
      <c r="L11" t="n">
        <v>423945</v>
      </c>
      <c r="M11" t="n">
        <v>366656</v>
      </c>
      <c r="N11" t="n">
        <v>301033</v>
      </c>
      <c r="O11" t="n">
        <v>221318</v>
      </c>
      <c r="P11" t="n">
        <v>165363</v>
      </c>
      <c r="Q11" t="n">
        <v>159151</v>
      </c>
      <c r="R11" t="n">
        <v>87684</v>
      </c>
      <c r="S11" t="n">
        <v>42283</v>
      </c>
      <c r="T11" t="n">
        <v>19720</v>
      </c>
      <c r="U11" t="n">
        <v>9364</v>
      </c>
      <c r="V11" t="n">
        <v>3467</v>
      </c>
      <c r="W11" t="n">
        <v>1392</v>
      </c>
      <c r="X11" t="n">
        <v>803</v>
      </c>
    </row>
    <row r="12" ht="15" customHeight="1">
      <c r="A12" t="n">
        <v>1940</v>
      </c>
      <c r="B12" t="n">
        <v>6831727</v>
      </c>
      <c r="C12" t="n">
        <v>131025</v>
      </c>
      <c r="D12" t="n">
        <v>557843</v>
      </c>
      <c r="E12" t="n">
        <v>696957</v>
      </c>
      <c r="F12" t="n">
        <v>704589</v>
      </c>
      <c r="G12" t="n">
        <v>674309</v>
      </c>
      <c r="H12" t="n">
        <v>598275</v>
      </c>
      <c r="I12" t="n">
        <v>577884</v>
      </c>
      <c r="J12" t="n">
        <v>513696</v>
      </c>
      <c r="K12" t="n">
        <v>504861</v>
      </c>
      <c r="L12" t="n">
        <v>438750</v>
      </c>
      <c r="M12" t="n">
        <v>380290</v>
      </c>
      <c r="N12" t="n">
        <v>314429</v>
      </c>
      <c r="O12" t="n">
        <v>233686</v>
      </c>
      <c r="P12" t="n">
        <v>174226</v>
      </c>
      <c r="Q12" t="n">
        <v>161163</v>
      </c>
      <c r="R12" t="n">
        <v>89911</v>
      </c>
      <c r="S12" t="n">
        <v>44085</v>
      </c>
      <c r="T12" t="n">
        <v>20472</v>
      </c>
      <c r="U12" t="n">
        <v>9515</v>
      </c>
      <c r="V12" t="n">
        <v>3546</v>
      </c>
      <c r="W12" t="n">
        <v>1409</v>
      </c>
      <c r="X12" t="n">
        <v>806</v>
      </c>
    </row>
    <row r="13" ht="15" customHeight="1">
      <c r="A13" t="n">
        <v>1941</v>
      </c>
      <c r="B13" t="n">
        <v>7061856</v>
      </c>
      <c r="C13" t="n">
        <v>142147</v>
      </c>
      <c r="D13" t="n">
        <v>593688</v>
      </c>
      <c r="E13" t="n">
        <v>719628</v>
      </c>
      <c r="F13" t="n">
        <v>715857</v>
      </c>
      <c r="G13" t="n">
        <v>684386</v>
      </c>
      <c r="H13" t="n">
        <v>617800</v>
      </c>
      <c r="I13" t="n">
        <v>597119</v>
      </c>
      <c r="J13" t="n">
        <v>530396</v>
      </c>
      <c r="K13" t="n">
        <v>518432</v>
      </c>
      <c r="L13" t="n">
        <v>453556</v>
      </c>
      <c r="M13" t="n">
        <v>393924</v>
      </c>
      <c r="N13" t="n">
        <v>327826</v>
      </c>
      <c r="O13" t="n">
        <v>246054</v>
      </c>
      <c r="P13" t="n">
        <v>183090</v>
      </c>
      <c r="Q13" t="n">
        <v>163176</v>
      </c>
      <c r="R13" t="n">
        <v>92139</v>
      </c>
      <c r="S13" t="n">
        <v>45887</v>
      </c>
      <c r="T13" t="n">
        <v>21225</v>
      </c>
      <c r="U13" t="n">
        <v>9666</v>
      </c>
      <c r="V13" t="n">
        <v>3625</v>
      </c>
      <c r="W13" t="n">
        <v>1426</v>
      </c>
      <c r="X13" t="n">
        <v>809</v>
      </c>
    </row>
    <row r="14" ht="15" customHeight="1">
      <c r="A14" t="n">
        <v>1942</v>
      </c>
      <c r="B14" t="n">
        <v>7293944</v>
      </c>
      <c r="C14" t="n">
        <v>153269</v>
      </c>
      <c r="D14" t="n">
        <v>631490</v>
      </c>
      <c r="E14" t="n">
        <v>742300</v>
      </c>
      <c r="F14" t="n">
        <v>727125</v>
      </c>
      <c r="G14" t="n">
        <v>694463</v>
      </c>
      <c r="H14" t="n">
        <v>637325</v>
      </c>
      <c r="I14" t="n">
        <v>616354</v>
      </c>
      <c r="J14" t="n">
        <v>547097</v>
      </c>
      <c r="K14" t="n">
        <v>532003</v>
      </c>
      <c r="L14" t="n">
        <v>468361</v>
      </c>
      <c r="M14" t="n">
        <v>407559</v>
      </c>
      <c r="N14" t="n">
        <v>341223</v>
      </c>
      <c r="O14" t="n">
        <v>258422</v>
      </c>
      <c r="P14" t="n">
        <v>191954</v>
      </c>
      <c r="Q14" t="n">
        <v>165188</v>
      </c>
      <c r="R14" t="n">
        <v>94366</v>
      </c>
      <c r="S14" t="n">
        <v>47689</v>
      </c>
      <c r="T14" t="n">
        <v>21978</v>
      </c>
      <c r="U14" t="n">
        <v>9817</v>
      </c>
      <c r="V14" t="n">
        <v>3705</v>
      </c>
      <c r="W14" t="n">
        <v>1444</v>
      </c>
      <c r="X14" t="n">
        <v>812</v>
      </c>
    </row>
    <row r="15" ht="15" customHeight="1">
      <c r="A15" t="n">
        <v>1943</v>
      </c>
      <c r="B15" t="n">
        <v>7524463</v>
      </c>
      <c r="C15" t="n">
        <v>164391</v>
      </c>
      <c r="D15" t="n">
        <v>667728</v>
      </c>
      <c r="E15" t="n">
        <v>764971</v>
      </c>
      <c r="F15" t="n">
        <v>738393</v>
      </c>
      <c r="G15" t="n">
        <v>704539</v>
      </c>
      <c r="H15" t="n">
        <v>656850</v>
      </c>
      <c r="I15" t="n">
        <v>635589</v>
      </c>
      <c r="J15" t="n">
        <v>563797</v>
      </c>
      <c r="K15" t="n">
        <v>545574</v>
      </c>
      <c r="L15" t="n">
        <v>483167</v>
      </c>
      <c r="M15" t="n">
        <v>421193</v>
      </c>
      <c r="N15" t="n">
        <v>354619</v>
      </c>
      <c r="O15" t="n">
        <v>270790</v>
      </c>
      <c r="P15" t="n">
        <v>200817</v>
      </c>
      <c r="Q15" t="n">
        <v>167201</v>
      </c>
      <c r="R15" t="n">
        <v>96594</v>
      </c>
      <c r="S15" t="n">
        <v>49491</v>
      </c>
      <c r="T15" t="n">
        <v>22731</v>
      </c>
      <c r="U15" t="n">
        <v>9968</v>
      </c>
      <c r="V15" t="n">
        <v>3784</v>
      </c>
      <c r="W15" t="n">
        <v>1461</v>
      </c>
      <c r="X15" t="n">
        <v>815</v>
      </c>
    </row>
    <row r="16" ht="15" customHeight="1">
      <c r="A16" t="n">
        <v>1944</v>
      </c>
      <c r="B16" t="n">
        <v>7755910</v>
      </c>
      <c r="C16" t="n">
        <v>175513</v>
      </c>
      <c r="D16" t="n">
        <v>704888</v>
      </c>
      <c r="E16" t="n">
        <v>787643</v>
      </c>
      <c r="F16" t="n">
        <v>749661</v>
      </c>
      <c r="G16" t="n">
        <v>714616</v>
      </c>
      <c r="H16" t="n">
        <v>676375</v>
      </c>
      <c r="I16" t="n">
        <v>654824</v>
      </c>
      <c r="J16" t="n">
        <v>580498</v>
      </c>
      <c r="K16" t="n">
        <v>559145</v>
      </c>
      <c r="L16" t="n">
        <v>497972</v>
      </c>
      <c r="M16" t="n">
        <v>434828</v>
      </c>
      <c r="N16" t="n">
        <v>368016</v>
      </c>
      <c r="O16" t="n">
        <v>283158</v>
      </c>
      <c r="P16" t="n">
        <v>209681</v>
      </c>
      <c r="Q16" t="n">
        <v>169214</v>
      </c>
      <c r="R16" t="n">
        <v>98822</v>
      </c>
      <c r="S16" t="n">
        <v>51293</v>
      </c>
      <c r="T16" t="n">
        <v>23484</v>
      </c>
      <c r="U16" t="n">
        <v>10119</v>
      </c>
      <c r="V16" t="n">
        <v>3864</v>
      </c>
      <c r="W16" t="n">
        <v>1478</v>
      </c>
      <c r="X16" t="n">
        <v>818</v>
      </c>
    </row>
    <row r="17" ht="15" customHeight="1">
      <c r="A17" t="n">
        <v>1945</v>
      </c>
      <c r="B17" t="n">
        <v>7987164</v>
      </c>
      <c r="C17" t="n">
        <v>186636</v>
      </c>
      <c r="D17" t="n">
        <v>741857</v>
      </c>
      <c r="E17" t="n">
        <v>810314</v>
      </c>
      <c r="F17" t="n">
        <v>760928</v>
      </c>
      <c r="G17" t="n">
        <v>724693</v>
      </c>
      <c r="H17" t="n">
        <v>695900</v>
      </c>
      <c r="I17" t="n">
        <v>674059</v>
      </c>
      <c r="J17" t="n">
        <v>597198</v>
      </c>
      <c r="K17" t="n">
        <v>572716</v>
      </c>
      <c r="L17" t="n">
        <v>512778</v>
      </c>
      <c r="M17" t="n">
        <v>448462</v>
      </c>
      <c r="N17" t="n">
        <v>381413</v>
      </c>
      <c r="O17" t="n">
        <v>295527</v>
      </c>
      <c r="P17" t="n">
        <v>218545</v>
      </c>
      <c r="Q17" t="n">
        <v>171226</v>
      </c>
      <c r="R17" t="n">
        <v>101049</v>
      </c>
      <c r="S17" t="n">
        <v>53095</v>
      </c>
      <c r="T17" t="n">
        <v>24237</v>
      </c>
      <c r="U17" t="n">
        <v>10270</v>
      </c>
      <c r="V17" t="n">
        <v>3943</v>
      </c>
      <c r="W17" t="n">
        <v>1496</v>
      </c>
      <c r="X17" t="n">
        <v>822</v>
      </c>
    </row>
    <row r="18" ht="15" customHeight="1">
      <c r="A18" t="n">
        <v>1946</v>
      </c>
      <c r="B18" t="n">
        <v>8218586</v>
      </c>
      <c r="C18" t="n">
        <v>197758</v>
      </c>
      <c r="D18" t="n">
        <v>778999</v>
      </c>
      <c r="E18" t="n">
        <v>832985</v>
      </c>
      <c r="F18" t="n">
        <v>772196</v>
      </c>
      <c r="G18" t="n">
        <v>734769</v>
      </c>
      <c r="H18" t="n">
        <v>715425</v>
      </c>
      <c r="I18" t="n">
        <v>693294</v>
      </c>
      <c r="J18" t="n">
        <v>613898</v>
      </c>
      <c r="K18" t="n">
        <v>586287</v>
      </c>
      <c r="L18" t="n">
        <v>527583</v>
      </c>
      <c r="M18" t="n">
        <v>462096</v>
      </c>
      <c r="N18" t="n">
        <v>394809</v>
      </c>
      <c r="O18" t="n">
        <v>307895</v>
      </c>
      <c r="P18" t="n">
        <v>227408</v>
      </c>
      <c r="Q18" t="n">
        <v>173239</v>
      </c>
      <c r="R18" t="n">
        <v>103277</v>
      </c>
      <c r="S18" t="n">
        <v>54897</v>
      </c>
      <c r="T18" t="n">
        <v>24990</v>
      </c>
      <c r="U18" t="n">
        <v>10421</v>
      </c>
      <c r="V18" t="n">
        <v>4022</v>
      </c>
      <c r="W18" t="n">
        <v>1513</v>
      </c>
      <c r="X18" t="n">
        <v>825</v>
      </c>
    </row>
    <row r="19" ht="15" customHeight="1">
      <c r="A19" t="n">
        <v>1947</v>
      </c>
      <c r="B19" t="n">
        <v>8448220</v>
      </c>
      <c r="C19" t="n">
        <v>208880</v>
      </c>
      <c r="D19" t="n">
        <v>814345</v>
      </c>
      <c r="E19" t="n">
        <v>855657</v>
      </c>
      <c r="F19" t="n">
        <v>783464</v>
      </c>
      <c r="G19" t="n">
        <v>744846</v>
      </c>
      <c r="H19" t="n">
        <v>734950</v>
      </c>
      <c r="I19" t="n">
        <v>712529</v>
      </c>
      <c r="J19" t="n">
        <v>630599</v>
      </c>
      <c r="K19" t="n">
        <v>599858</v>
      </c>
      <c r="L19" t="n">
        <v>542389</v>
      </c>
      <c r="M19" t="n">
        <v>475731</v>
      </c>
      <c r="N19" t="n">
        <v>408206</v>
      </c>
      <c r="O19" t="n">
        <v>320263</v>
      </c>
      <c r="P19" t="n">
        <v>236272</v>
      </c>
      <c r="Q19" t="n">
        <v>175251</v>
      </c>
      <c r="R19" t="n">
        <v>105505</v>
      </c>
      <c r="S19" t="n">
        <v>56699</v>
      </c>
      <c r="T19" t="n">
        <v>25743</v>
      </c>
      <c r="U19" t="n">
        <v>10572</v>
      </c>
      <c r="V19" t="n">
        <v>4102</v>
      </c>
      <c r="W19" t="n">
        <v>1531</v>
      </c>
      <c r="X19" t="n">
        <v>828</v>
      </c>
    </row>
    <row r="20" ht="15" customHeight="1">
      <c r="A20" t="n">
        <v>1948</v>
      </c>
      <c r="B20" t="n">
        <v>8678634</v>
      </c>
      <c r="C20" t="n">
        <v>220002</v>
      </c>
      <c r="D20" t="n">
        <v>850477</v>
      </c>
      <c r="E20" t="n">
        <v>878328</v>
      </c>
      <c r="F20" t="n">
        <v>794732</v>
      </c>
      <c r="G20" t="n">
        <v>754923</v>
      </c>
      <c r="H20" t="n">
        <v>754475</v>
      </c>
      <c r="I20" t="n">
        <v>731764</v>
      </c>
      <c r="J20" t="n">
        <v>647299</v>
      </c>
      <c r="K20" t="n">
        <v>613429</v>
      </c>
      <c r="L20" t="n">
        <v>557194</v>
      </c>
      <c r="M20" t="n">
        <v>489365</v>
      </c>
      <c r="N20" t="n">
        <v>421603</v>
      </c>
      <c r="O20" t="n">
        <v>332631</v>
      </c>
      <c r="P20" t="n">
        <v>245136</v>
      </c>
      <c r="Q20" t="n">
        <v>177264</v>
      </c>
      <c r="R20" t="n">
        <v>107732</v>
      </c>
      <c r="S20" t="n">
        <v>58501</v>
      </c>
      <c r="T20" t="n">
        <v>26496</v>
      </c>
      <c r="U20" t="n">
        <v>10723</v>
      </c>
      <c r="V20" t="n">
        <v>4181</v>
      </c>
      <c r="W20" t="n">
        <v>1548</v>
      </c>
      <c r="X20" t="n">
        <v>831</v>
      </c>
    </row>
    <row r="21" ht="15" customHeight="1">
      <c r="A21" t="n">
        <v>1949</v>
      </c>
      <c r="B21" t="n">
        <v>8908688</v>
      </c>
      <c r="C21" t="n">
        <v>231124</v>
      </c>
      <c r="D21" t="n">
        <v>886244</v>
      </c>
      <c r="E21" t="n">
        <v>901000</v>
      </c>
      <c r="F21" t="n">
        <v>806000</v>
      </c>
      <c r="G21" t="n">
        <v>765000</v>
      </c>
      <c r="H21" t="n">
        <v>774000</v>
      </c>
      <c r="I21" t="n">
        <v>750999</v>
      </c>
      <c r="J21" t="n">
        <v>664000</v>
      </c>
      <c r="K21" t="n">
        <v>627000</v>
      </c>
      <c r="L21" t="n">
        <v>572000</v>
      </c>
      <c r="M21" t="n">
        <v>503000</v>
      </c>
      <c r="N21" t="n">
        <v>435000</v>
      </c>
      <c r="O21" t="n">
        <v>344999</v>
      </c>
      <c r="P21" t="n">
        <v>254000</v>
      </c>
      <c r="Q21" t="n">
        <v>179277</v>
      </c>
      <c r="R21" t="n">
        <v>109960</v>
      </c>
      <c r="S21" t="n">
        <v>60303</v>
      </c>
      <c r="T21" t="n">
        <v>27248</v>
      </c>
      <c r="U21" t="n">
        <v>10874</v>
      </c>
      <c r="V21" t="n">
        <v>4261</v>
      </c>
      <c r="W21" t="n">
        <v>1565</v>
      </c>
      <c r="X21" t="n">
        <v>834</v>
      </c>
    </row>
    <row r="22" ht="15" customHeight="1">
      <c r="A22" t="n">
        <v>1950</v>
      </c>
      <c r="B22" t="n">
        <v>8882589</v>
      </c>
      <c r="C22" t="n">
        <v>229569</v>
      </c>
      <c r="D22" t="n">
        <v>892824</v>
      </c>
      <c r="E22" t="n">
        <v>907002</v>
      </c>
      <c r="F22" t="n">
        <v>770070</v>
      </c>
      <c r="G22" t="n">
        <v>724083</v>
      </c>
      <c r="H22" t="n">
        <v>715935</v>
      </c>
      <c r="I22" t="n">
        <v>768815</v>
      </c>
      <c r="J22" t="n">
        <v>724156</v>
      </c>
      <c r="K22" t="n">
        <v>670040</v>
      </c>
      <c r="L22" t="n">
        <v>580486</v>
      </c>
      <c r="M22" t="n">
        <v>507019</v>
      </c>
      <c r="N22" t="n">
        <v>428210</v>
      </c>
      <c r="O22" t="n">
        <v>333090</v>
      </c>
      <c r="P22" t="n">
        <v>240600</v>
      </c>
      <c r="Q22" t="n">
        <v>178137</v>
      </c>
      <c r="R22" t="n">
        <v>109261</v>
      </c>
      <c r="S22" t="n">
        <v>59920</v>
      </c>
      <c r="T22" t="n">
        <v>27001</v>
      </c>
      <c r="U22" t="n">
        <v>10482</v>
      </c>
      <c r="V22" t="n">
        <v>3751</v>
      </c>
      <c r="W22" t="n">
        <v>1373</v>
      </c>
      <c r="X22" t="n">
        <v>765</v>
      </c>
    </row>
    <row r="23" ht="15" customHeight="1">
      <c r="A23" t="n">
        <v>1951</v>
      </c>
      <c r="B23" t="n">
        <v>9074701</v>
      </c>
      <c r="C23" t="n">
        <v>239043</v>
      </c>
      <c r="D23" t="n">
        <v>927962</v>
      </c>
      <c r="E23" t="n">
        <v>950931</v>
      </c>
      <c r="F23" t="n">
        <v>804457</v>
      </c>
      <c r="G23" t="n">
        <v>741641</v>
      </c>
      <c r="H23" t="n">
        <v>718550</v>
      </c>
      <c r="I23" t="n">
        <v>765555</v>
      </c>
      <c r="J23" t="n">
        <v>725270</v>
      </c>
      <c r="K23" t="n">
        <v>672602</v>
      </c>
      <c r="L23" t="n">
        <v>591450</v>
      </c>
      <c r="M23" t="n">
        <v>504969</v>
      </c>
      <c r="N23" t="n">
        <v>436858</v>
      </c>
      <c r="O23" t="n">
        <v>339644</v>
      </c>
      <c r="P23" t="n">
        <v>249170</v>
      </c>
      <c r="Q23" t="n">
        <v>184776</v>
      </c>
      <c r="R23" t="n">
        <v>114608</v>
      </c>
      <c r="S23" t="n">
        <v>61918</v>
      </c>
      <c r="T23" t="n">
        <v>28255</v>
      </c>
      <c r="U23" t="n">
        <v>11004</v>
      </c>
      <c r="V23" t="n">
        <v>3867</v>
      </c>
      <c r="W23" t="n">
        <v>1389</v>
      </c>
      <c r="X23" t="n">
        <v>782</v>
      </c>
    </row>
    <row r="24" ht="15" customHeight="1">
      <c r="A24" t="n">
        <v>1952</v>
      </c>
      <c r="B24" t="n">
        <v>9266813</v>
      </c>
      <c r="C24" t="n">
        <v>248517</v>
      </c>
      <c r="D24" t="n">
        <v>963104</v>
      </c>
      <c r="E24" t="n">
        <v>994859</v>
      </c>
      <c r="F24" t="n">
        <v>838844</v>
      </c>
      <c r="G24" t="n">
        <v>759198</v>
      </c>
      <c r="H24" t="n">
        <v>721162</v>
      </c>
      <c r="I24" t="n">
        <v>762295</v>
      </c>
      <c r="J24" t="n">
        <v>726382</v>
      </c>
      <c r="K24" t="n">
        <v>675165</v>
      </c>
      <c r="L24" t="n">
        <v>597109</v>
      </c>
      <c r="M24" t="n">
        <v>508224</v>
      </c>
      <c r="N24" t="n">
        <v>444192</v>
      </c>
      <c r="O24" t="n">
        <v>347514</v>
      </c>
      <c r="P24" t="n">
        <v>259677</v>
      </c>
      <c r="Q24" t="n">
        <v>189477</v>
      </c>
      <c r="R24" t="n">
        <v>120276</v>
      </c>
      <c r="S24" t="n">
        <v>63593</v>
      </c>
      <c r="T24" t="n">
        <v>29840</v>
      </c>
      <c r="U24" t="n">
        <v>11195</v>
      </c>
      <c r="V24" t="n">
        <v>3975</v>
      </c>
      <c r="W24" t="n">
        <v>1415</v>
      </c>
      <c r="X24" t="n">
        <v>800</v>
      </c>
    </row>
    <row r="25" ht="15" customHeight="1">
      <c r="A25" t="n">
        <v>1953</v>
      </c>
      <c r="B25" t="n">
        <v>9458917</v>
      </c>
      <c r="C25" t="n">
        <v>257991</v>
      </c>
      <c r="D25" t="n">
        <v>998242</v>
      </c>
      <c r="E25" t="n">
        <v>1038787</v>
      </c>
      <c r="F25" t="n">
        <v>873229</v>
      </c>
      <c r="G25" t="n">
        <v>776755</v>
      </c>
      <c r="H25" t="n">
        <v>723776</v>
      </c>
      <c r="I25" t="n">
        <v>759035</v>
      </c>
      <c r="J25" t="n">
        <v>727494</v>
      </c>
      <c r="K25" t="n">
        <v>677728</v>
      </c>
      <c r="L25" t="n">
        <v>595486</v>
      </c>
      <c r="M25" t="n">
        <v>518759</v>
      </c>
      <c r="N25" t="n">
        <v>454256</v>
      </c>
      <c r="O25" t="n">
        <v>352649</v>
      </c>
      <c r="P25" t="n">
        <v>268916</v>
      </c>
      <c r="Q25" t="n">
        <v>195449</v>
      </c>
      <c r="R25" t="n">
        <v>126024</v>
      </c>
      <c r="S25" t="n">
        <v>65190</v>
      </c>
      <c r="T25" t="n">
        <v>31449</v>
      </c>
      <c r="U25" t="n">
        <v>11362</v>
      </c>
      <c r="V25" t="n">
        <v>4021</v>
      </c>
      <c r="W25" t="n">
        <v>1501</v>
      </c>
      <c r="X25" t="n">
        <v>818</v>
      </c>
    </row>
    <row r="26" ht="15" customHeight="1">
      <c r="A26" t="n">
        <v>1954</v>
      </c>
      <c r="B26" t="n">
        <v>9651031</v>
      </c>
      <c r="C26" t="n">
        <v>267465</v>
      </c>
      <c r="D26" t="n">
        <v>1033382</v>
      </c>
      <c r="E26" t="n">
        <v>1082715</v>
      </c>
      <c r="F26" t="n">
        <v>907616</v>
      </c>
      <c r="G26" t="n">
        <v>794312</v>
      </c>
      <c r="H26" t="n">
        <v>726390</v>
      </c>
      <c r="I26" t="n">
        <v>755776</v>
      </c>
      <c r="J26" t="n">
        <v>728606</v>
      </c>
      <c r="K26" t="n">
        <v>680290</v>
      </c>
      <c r="L26" t="n">
        <v>596011</v>
      </c>
      <c r="M26" t="n">
        <v>527150</v>
      </c>
      <c r="N26" t="n">
        <v>463929</v>
      </c>
      <c r="O26" t="n">
        <v>358180</v>
      </c>
      <c r="P26" t="n">
        <v>278270</v>
      </c>
      <c r="Q26" t="n">
        <v>201303</v>
      </c>
      <c r="R26" t="n">
        <v>131578</v>
      </c>
      <c r="S26" t="n">
        <v>66979</v>
      </c>
      <c r="T26" t="n">
        <v>32916</v>
      </c>
      <c r="U26" t="n">
        <v>11671</v>
      </c>
      <c r="V26" t="n">
        <v>4098</v>
      </c>
      <c r="W26" t="n">
        <v>1558</v>
      </c>
      <c r="X26" t="n">
        <v>836</v>
      </c>
    </row>
    <row r="27" ht="15" customHeight="1">
      <c r="A27" t="n">
        <v>1955</v>
      </c>
      <c r="B27" t="n">
        <v>9843145</v>
      </c>
      <c r="C27" t="n">
        <v>276940</v>
      </c>
      <c r="D27" t="n">
        <v>1068522</v>
      </c>
      <c r="E27" t="n">
        <v>1126643</v>
      </c>
      <c r="F27" t="n">
        <v>942002</v>
      </c>
      <c r="G27" t="n">
        <v>811870</v>
      </c>
      <c r="H27" t="n">
        <v>729004</v>
      </c>
      <c r="I27" t="n">
        <v>752517</v>
      </c>
      <c r="J27" t="n">
        <v>729717</v>
      </c>
      <c r="K27" t="n">
        <v>682854</v>
      </c>
      <c r="L27" t="n">
        <v>592749</v>
      </c>
      <c r="M27" t="n">
        <v>539327</v>
      </c>
      <c r="N27" t="n">
        <v>461333</v>
      </c>
      <c r="O27" t="n">
        <v>375978</v>
      </c>
      <c r="P27" t="n">
        <v>287733</v>
      </c>
      <c r="Q27" t="n">
        <v>207050</v>
      </c>
      <c r="R27" t="n">
        <v>136187</v>
      </c>
      <c r="S27" t="n">
        <v>69715</v>
      </c>
      <c r="T27" t="n">
        <v>33823</v>
      </c>
      <c r="U27" t="n">
        <v>12538</v>
      </c>
      <c r="V27" t="n">
        <v>4215</v>
      </c>
      <c r="W27" t="n">
        <v>1575</v>
      </c>
      <c r="X27" t="n">
        <v>853</v>
      </c>
    </row>
    <row r="28" ht="15" customHeight="1">
      <c r="A28" t="n">
        <v>1956</v>
      </c>
      <c r="B28" t="n">
        <v>10035259</v>
      </c>
      <c r="C28" t="n">
        <v>286414</v>
      </c>
      <c r="D28" t="n">
        <v>1103661</v>
      </c>
      <c r="E28" t="n">
        <v>1170571</v>
      </c>
      <c r="F28" t="n">
        <v>976390</v>
      </c>
      <c r="G28" t="n">
        <v>829428</v>
      </c>
      <c r="H28" t="n">
        <v>731619</v>
      </c>
      <c r="I28" t="n">
        <v>749257</v>
      </c>
      <c r="J28" t="n">
        <v>730830</v>
      </c>
      <c r="K28" t="n">
        <v>685417</v>
      </c>
      <c r="L28" t="n">
        <v>589851</v>
      </c>
      <c r="M28" t="n">
        <v>551139</v>
      </c>
      <c r="N28" t="n">
        <v>461267</v>
      </c>
      <c r="O28" t="n">
        <v>391247</v>
      </c>
      <c r="P28" t="n">
        <v>297513</v>
      </c>
      <c r="Q28" t="n">
        <v>212477</v>
      </c>
      <c r="R28" t="n">
        <v>140445</v>
      </c>
      <c r="S28" t="n">
        <v>72802</v>
      </c>
      <c r="T28" t="n">
        <v>34866</v>
      </c>
      <c r="U28" t="n">
        <v>13272</v>
      </c>
      <c r="V28" t="n">
        <v>4312</v>
      </c>
      <c r="W28" t="n">
        <v>1610</v>
      </c>
      <c r="X28" t="n">
        <v>871</v>
      </c>
    </row>
    <row r="29" ht="15" customHeight="1">
      <c r="A29" t="n">
        <v>1957</v>
      </c>
      <c r="B29" t="n">
        <v>10227368</v>
      </c>
      <c r="C29" t="n">
        <v>295888</v>
      </c>
      <c r="D29" t="n">
        <v>1138801</v>
      </c>
      <c r="E29" t="n">
        <v>1214500</v>
      </c>
      <c r="F29" t="n">
        <v>1010776</v>
      </c>
      <c r="G29" t="n">
        <v>846984</v>
      </c>
      <c r="H29" t="n">
        <v>734229</v>
      </c>
      <c r="I29" t="n">
        <v>745999</v>
      </c>
      <c r="J29" t="n">
        <v>731942</v>
      </c>
      <c r="K29" t="n">
        <v>687979</v>
      </c>
      <c r="L29" t="n">
        <v>590322</v>
      </c>
      <c r="M29" t="n">
        <v>559581</v>
      </c>
      <c r="N29" t="n">
        <v>468900</v>
      </c>
      <c r="O29" t="n">
        <v>398817</v>
      </c>
      <c r="P29" t="n">
        <v>304197</v>
      </c>
      <c r="Q29" t="n">
        <v>221005</v>
      </c>
      <c r="R29" t="n">
        <v>143769</v>
      </c>
      <c r="S29" t="n">
        <v>76821</v>
      </c>
      <c r="T29" t="n">
        <v>35848</v>
      </c>
      <c r="U29" t="n">
        <v>14066</v>
      </c>
      <c r="V29" t="n">
        <v>4396</v>
      </c>
      <c r="W29" t="n">
        <v>1659</v>
      </c>
      <c r="X29" t="n">
        <v>889</v>
      </c>
    </row>
    <row r="30" ht="15" customHeight="1">
      <c r="A30" t="n">
        <v>1958</v>
      </c>
      <c r="B30" t="n">
        <v>10419479</v>
      </c>
      <c r="C30" t="n">
        <v>305362</v>
      </c>
      <c r="D30" t="n">
        <v>1173941</v>
      </c>
      <c r="E30" t="n">
        <v>1258427</v>
      </c>
      <c r="F30" t="n">
        <v>1045162</v>
      </c>
      <c r="G30" t="n">
        <v>864542</v>
      </c>
      <c r="H30" t="n">
        <v>736843</v>
      </c>
      <c r="I30" t="n">
        <v>742739</v>
      </c>
      <c r="J30" t="n">
        <v>733054</v>
      </c>
      <c r="K30" t="n">
        <v>690543</v>
      </c>
      <c r="L30" t="n">
        <v>603367</v>
      </c>
      <c r="M30" t="n">
        <v>555449</v>
      </c>
      <c r="N30" t="n">
        <v>475569</v>
      </c>
      <c r="O30" t="n">
        <v>407350</v>
      </c>
      <c r="P30" t="n">
        <v>310826</v>
      </c>
      <c r="Q30" t="n">
        <v>229585</v>
      </c>
      <c r="R30" t="n">
        <v>147762</v>
      </c>
      <c r="S30" t="n">
        <v>80172</v>
      </c>
      <c r="T30" t="n">
        <v>36765</v>
      </c>
      <c r="U30" t="n">
        <v>14926</v>
      </c>
      <c r="V30" t="n">
        <v>4484</v>
      </c>
      <c r="W30" t="n">
        <v>1704</v>
      </c>
      <c r="X30" t="n">
        <v>907</v>
      </c>
    </row>
    <row r="31" ht="15" customHeight="1">
      <c r="A31" t="n">
        <v>1959</v>
      </c>
      <c r="B31" t="n">
        <v>10611589</v>
      </c>
      <c r="C31" t="n">
        <v>314836</v>
      </c>
      <c r="D31" t="n">
        <v>1209081</v>
      </c>
      <c r="E31" t="n">
        <v>1302356</v>
      </c>
      <c r="F31" t="n">
        <v>1079548</v>
      </c>
      <c r="G31" t="n">
        <v>882099</v>
      </c>
      <c r="H31" t="n">
        <v>739457</v>
      </c>
      <c r="I31" t="n">
        <v>739481</v>
      </c>
      <c r="J31" t="n">
        <v>734167</v>
      </c>
      <c r="K31" t="n">
        <v>693106</v>
      </c>
      <c r="L31" t="n">
        <v>614305</v>
      </c>
      <c r="M31" t="n">
        <v>553425</v>
      </c>
      <c r="N31" t="n">
        <v>482277</v>
      </c>
      <c r="O31" t="n">
        <v>415844</v>
      </c>
      <c r="P31" t="n">
        <v>317011</v>
      </c>
      <c r="Q31" t="n">
        <v>238608</v>
      </c>
      <c r="R31" t="n">
        <v>151482</v>
      </c>
      <c r="S31" t="n">
        <v>83797</v>
      </c>
      <c r="T31" t="n">
        <v>37847</v>
      </c>
      <c r="U31" t="n">
        <v>15618</v>
      </c>
      <c r="V31" t="n">
        <v>4588</v>
      </c>
      <c r="W31" t="n">
        <v>1732</v>
      </c>
      <c r="X31" t="n">
        <v>924</v>
      </c>
    </row>
    <row r="32" ht="15" customHeight="1">
      <c r="A32" t="n">
        <v>1960</v>
      </c>
      <c r="B32" t="n">
        <v>11093432</v>
      </c>
      <c r="C32" t="n">
        <v>328547</v>
      </c>
      <c r="D32" t="n">
        <v>1262204</v>
      </c>
      <c r="E32" t="n">
        <v>1375134</v>
      </c>
      <c r="F32" t="n">
        <v>1145483</v>
      </c>
      <c r="G32" t="n">
        <v>931928</v>
      </c>
      <c r="H32" t="n">
        <v>766439</v>
      </c>
      <c r="I32" t="n">
        <v>759247</v>
      </c>
      <c r="J32" t="n">
        <v>756260</v>
      </c>
      <c r="K32" t="n">
        <v>716266</v>
      </c>
      <c r="L32" t="n">
        <v>647084</v>
      </c>
      <c r="M32" t="n">
        <v>566185</v>
      </c>
      <c r="N32" t="n">
        <v>510959</v>
      </c>
      <c r="O32" t="n">
        <v>428206</v>
      </c>
      <c r="P32" t="n">
        <v>335994</v>
      </c>
      <c r="Q32" t="n">
        <v>246386</v>
      </c>
      <c r="R32" t="n">
        <v>159401</v>
      </c>
      <c r="S32" t="n">
        <v>89249</v>
      </c>
      <c r="T32" t="n">
        <v>40888</v>
      </c>
      <c r="U32" t="n">
        <v>17976</v>
      </c>
      <c r="V32" t="n">
        <v>6269</v>
      </c>
      <c r="W32" t="n">
        <v>1897</v>
      </c>
      <c r="X32" t="n">
        <v>1430</v>
      </c>
    </row>
    <row r="33" ht="15" customHeight="1">
      <c r="A33" t="n">
        <v>1961</v>
      </c>
      <c r="B33" t="n">
        <v>11289203</v>
      </c>
      <c r="C33" t="n">
        <v>312000</v>
      </c>
      <c r="D33" t="n">
        <v>1252894</v>
      </c>
      <c r="E33" t="n">
        <v>1426610</v>
      </c>
      <c r="F33" t="n">
        <v>1208213</v>
      </c>
      <c r="G33" t="n">
        <v>962266</v>
      </c>
      <c r="H33" t="n">
        <v>772744</v>
      </c>
      <c r="I33" t="n">
        <v>758448</v>
      </c>
      <c r="J33" t="n">
        <v>750824</v>
      </c>
      <c r="K33" t="n">
        <v>732100</v>
      </c>
      <c r="L33" t="n">
        <v>664843</v>
      </c>
      <c r="M33" t="n">
        <v>566622</v>
      </c>
      <c r="N33" t="n">
        <v>522716</v>
      </c>
      <c r="O33" t="n">
        <v>426930</v>
      </c>
      <c r="P33" t="n">
        <v>348380</v>
      </c>
      <c r="Q33" t="n">
        <v>253560</v>
      </c>
      <c r="R33" t="n">
        <v>164762</v>
      </c>
      <c r="S33" t="n">
        <v>93406</v>
      </c>
      <c r="T33" t="n">
        <v>43313</v>
      </c>
      <c r="U33" t="n">
        <v>18455</v>
      </c>
      <c r="V33" t="n">
        <v>6711</v>
      </c>
      <c r="W33" t="n">
        <v>1946</v>
      </c>
      <c r="X33" t="n">
        <v>1460</v>
      </c>
    </row>
    <row r="34" ht="15" customHeight="1">
      <c r="A34" t="n">
        <v>1962</v>
      </c>
      <c r="B34" t="n">
        <v>11512387</v>
      </c>
      <c r="C34" t="n">
        <v>309000</v>
      </c>
      <c r="D34" t="n">
        <v>1254911</v>
      </c>
      <c r="E34" t="n">
        <v>1479146</v>
      </c>
      <c r="F34" t="n">
        <v>1249240</v>
      </c>
      <c r="G34" t="n">
        <v>998160</v>
      </c>
      <c r="H34" t="n">
        <v>800268</v>
      </c>
      <c r="I34" t="n">
        <v>763794</v>
      </c>
      <c r="J34" t="n">
        <v>748518</v>
      </c>
      <c r="K34" t="n">
        <v>737264</v>
      </c>
      <c r="L34" t="n">
        <v>682752</v>
      </c>
      <c r="M34" t="n">
        <v>569164</v>
      </c>
      <c r="N34" t="n">
        <v>532493</v>
      </c>
      <c r="O34" t="n">
        <v>434258</v>
      </c>
      <c r="P34" t="n">
        <v>352455</v>
      </c>
      <c r="Q34" t="n">
        <v>257378</v>
      </c>
      <c r="R34" t="n">
        <v>171834</v>
      </c>
      <c r="S34" t="n">
        <v>96048</v>
      </c>
      <c r="T34" t="n">
        <v>46211</v>
      </c>
      <c r="U34" t="n">
        <v>18943</v>
      </c>
      <c r="V34" t="n">
        <v>7179</v>
      </c>
      <c r="W34" t="n">
        <v>1926</v>
      </c>
      <c r="X34" t="n">
        <v>1445</v>
      </c>
    </row>
    <row r="35" ht="15" customHeight="1">
      <c r="A35" t="n">
        <v>1963</v>
      </c>
      <c r="B35" t="n">
        <v>11731162</v>
      </c>
      <c r="C35" t="n">
        <v>305000</v>
      </c>
      <c r="D35" t="n">
        <v>1252603</v>
      </c>
      <c r="E35" t="n">
        <v>1525118</v>
      </c>
      <c r="F35" t="n">
        <v>1288744</v>
      </c>
      <c r="G35" t="n">
        <v>1028073</v>
      </c>
      <c r="H35" t="n">
        <v>846032</v>
      </c>
      <c r="I35" t="n">
        <v>757150</v>
      </c>
      <c r="J35" t="n">
        <v>756706</v>
      </c>
      <c r="K35" t="n">
        <v>740025</v>
      </c>
      <c r="L35" t="n">
        <v>694764</v>
      </c>
      <c r="M35" t="n">
        <v>582193</v>
      </c>
      <c r="N35" t="n">
        <v>534088</v>
      </c>
      <c r="O35" t="n">
        <v>444968</v>
      </c>
      <c r="P35" t="n">
        <v>361742</v>
      </c>
      <c r="Q35" t="n">
        <v>258620</v>
      </c>
      <c r="R35" t="n">
        <v>176448</v>
      </c>
      <c r="S35" t="n">
        <v>100084</v>
      </c>
      <c r="T35" t="n">
        <v>48917</v>
      </c>
      <c r="U35" t="n">
        <v>19022</v>
      </c>
      <c r="V35" t="n">
        <v>7449</v>
      </c>
      <c r="W35" t="n">
        <v>1940</v>
      </c>
      <c r="X35" t="n">
        <v>1476</v>
      </c>
    </row>
    <row r="36" ht="15" customHeight="1">
      <c r="A36" t="n">
        <v>1964</v>
      </c>
      <c r="B36" t="n">
        <v>11951217</v>
      </c>
      <c r="C36" t="n">
        <v>303000</v>
      </c>
      <c r="D36" t="n">
        <v>1247748</v>
      </c>
      <c r="E36" t="n">
        <v>1563517</v>
      </c>
      <c r="F36" t="n">
        <v>1333556</v>
      </c>
      <c r="G36" t="n">
        <v>1065043</v>
      </c>
      <c r="H36" t="n">
        <v>888728</v>
      </c>
      <c r="I36" t="n">
        <v>761525</v>
      </c>
      <c r="J36" t="n">
        <v>758748</v>
      </c>
      <c r="K36" t="n">
        <v>743823</v>
      </c>
      <c r="L36" t="n">
        <v>699134</v>
      </c>
      <c r="M36" t="n">
        <v>596290</v>
      </c>
      <c r="N36" t="n">
        <v>540056</v>
      </c>
      <c r="O36" t="n">
        <v>453798</v>
      </c>
      <c r="P36" t="n">
        <v>370046</v>
      </c>
      <c r="Q36" t="n">
        <v>259969</v>
      </c>
      <c r="R36" t="n">
        <v>179032</v>
      </c>
      <c r="S36" t="n">
        <v>104925</v>
      </c>
      <c r="T36" t="n">
        <v>51833</v>
      </c>
      <c r="U36" t="n">
        <v>19428</v>
      </c>
      <c r="V36" t="n">
        <v>7506</v>
      </c>
      <c r="W36" t="n">
        <v>2034</v>
      </c>
      <c r="X36" t="n">
        <v>1478</v>
      </c>
    </row>
    <row r="37" ht="15" customHeight="1">
      <c r="A37" t="n">
        <v>1965</v>
      </c>
      <c r="B37" t="n">
        <v>12169850</v>
      </c>
      <c r="C37" t="n">
        <v>294000</v>
      </c>
      <c r="D37" t="n">
        <v>1254379</v>
      </c>
      <c r="E37" t="n">
        <v>1581011</v>
      </c>
      <c r="F37" t="n">
        <v>1381000</v>
      </c>
      <c r="G37" t="n">
        <v>1111020</v>
      </c>
      <c r="H37" t="n">
        <v>921146</v>
      </c>
      <c r="I37" t="n">
        <v>772383</v>
      </c>
      <c r="J37" t="n">
        <v>757809</v>
      </c>
      <c r="K37" t="n">
        <v>750466</v>
      </c>
      <c r="L37" t="n">
        <v>703251</v>
      </c>
      <c r="M37" t="n">
        <v>615709</v>
      </c>
      <c r="N37" t="n">
        <v>540290</v>
      </c>
      <c r="O37" t="n">
        <v>467206</v>
      </c>
      <c r="P37" t="n">
        <v>366117</v>
      </c>
      <c r="Q37" t="n">
        <v>273754</v>
      </c>
      <c r="R37" t="n">
        <v>183345</v>
      </c>
      <c r="S37" t="n">
        <v>110161</v>
      </c>
      <c r="T37" t="n">
        <v>54524</v>
      </c>
      <c r="U37" t="n">
        <v>20796</v>
      </c>
      <c r="V37" t="n">
        <v>7621</v>
      </c>
      <c r="W37" t="n">
        <v>2269</v>
      </c>
      <c r="X37" t="n">
        <v>1593</v>
      </c>
    </row>
    <row r="38" ht="15" customHeight="1">
      <c r="A38" t="n">
        <v>1966</v>
      </c>
      <c r="B38" t="n">
        <v>12380981</v>
      </c>
      <c r="C38" t="n">
        <v>285000</v>
      </c>
      <c r="D38" t="n">
        <v>1248415</v>
      </c>
      <c r="E38" t="n">
        <v>1596589</v>
      </c>
      <c r="F38" t="n">
        <v>1438757</v>
      </c>
      <c r="G38" t="n">
        <v>1178579</v>
      </c>
      <c r="H38" t="n">
        <v>933015</v>
      </c>
      <c r="I38" t="n">
        <v>786798</v>
      </c>
      <c r="J38" t="n">
        <v>757543</v>
      </c>
      <c r="K38" t="n">
        <v>747316</v>
      </c>
      <c r="L38" t="n">
        <v>715510</v>
      </c>
      <c r="M38" t="n">
        <v>634727</v>
      </c>
      <c r="N38" t="n">
        <v>535006</v>
      </c>
      <c r="O38" t="n">
        <v>478949</v>
      </c>
      <c r="P38" t="n">
        <v>367539</v>
      </c>
      <c r="Q38" t="n">
        <v>283704</v>
      </c>
      <c r="R38" t="n">
        <v>189304</v>
      </c>
      <c r="S38" t="n">
        <v>113419</v>
      </c>
      <c r="T38" t="n">
        <v>57006</v>
      </c>
      <c r="U38" t="n">
        <v>22033</v>
      </c>
      <c r="V38" t="n">
        <v>7690</v>
      </c>
      <c r="W38" t="n">
        <v>2461</v>
      </c>
      <c r="X38" t="n">
        <v>1621</v>
      </c>
    </row>
    <row r="39" ht="15" customHeight="1">
      <c r="A39" t="n">
        <v>1967</v>
      </c>
      <c r="B39" t="n">
        <v>12581851</v>
      </c>
      <c r="C39" t="n">
        <v>270000</v>
      </c>
      <c r="D39" t="n">
        <v>1240769</v>
      </c>
      <c r="E39" t="n">
        <v>1608522</v>
      </c>
      <c r="F39" t="n">
        <v>1494889</v>
      </c>
      <c r="G39" t="n">
        <v>1220982</v>
      </c>
      <c r="H39" t="n">
        <v>964779</v>
      </c>
      <c r="I39" t="n">
        <v>814966</v>
      </c>
      <c r="J39" t="n">
        <v>758402</v>
      </c>
      <c r="K39" t="n">
        <v>746167</v>
      </c>
      <c r="L39" t="n">
        <v>718621</v>
      </c>
      <c r="M39" t="n">
        <v>655382</v>
      </c>
      <c r="N39" t="n">
        <v>534412</v>
      </c>
      <c r="O39" t="n">
        <v>487982</v>
      </c>
      <c r="P39" t="n">
        <v>377039</v>
      </c>
      <c r="Q39" t="n">
        <v>284054</v>
      </c>
      <c r="R39" t="n">
        <v>192891</v>
      </c>
      <c r="S39" t="n">
        <v>118092</v>
      </c>
      <c r="T39" t="n">
        <v>58436</v>
      </c>
      <c r="U39" t="n">
        <v>23466</v>
      </c>
      <c r="V39" t="n">
        <v>7690</v>
      </c>
      <c r="W39" t="n">
        <v>2674</v>
      </c>
      <c r="X39" t="n">
        <v>1636</v>
      </c>
    </row>
    <row r="40" ht="15" customHeight="1">
      <c r="A40" t="n">
        <v>1968</v>
      </c>
      <c r="B40" t="n">
        <v>12782073</v>
      </c>
      <c r="C40" t="n">
        <v>264000</v>
      </c>
      <c r="D40" t="n">
        <v>1220047</v>
      </c>
      <c r="E40" t="n">
        <v>1624632</v>
      </c>
      <c r="F40" t="n">
        <v>1537888</v>
      </c>
      <c r="G40" t="n">
        <v>1272460</v>
      </c>
      <c r="H40" t="n">
        <v>985788</v>
      </c>
      <c r="I40" t="n">
        <v>856957</v>
      </c>
      <c r="J40" t="n">
        <v>752741</v>
      </c>
      <c r="K40" t="n">
        <v>752936</v>
      </c>
      <c r="L40" t="n">
        <v>719999</v>
      </c>
      <c r="M40" t="n">
        <v>672320</v>
      </c>
      <c r="N40" t="n">
        <v>538581</v>
      </c>
      <c r="O40" t="n">
        <v>493205</v>
      </c>
      <c r="P40" t="n">
        <v>386749</v>
      </c>
      <c r="Q40" t="n">
        <v>290298</v>
      </c>
      <c r="R40" t="n">
        <v>193768</v>
      </c>
      <c r="S40" t="n">
        <v>122011</v>
      </c>
      <c r="T40" t="n">
        <v>60733</v>
      </c>
      <c r="U40" t="n">
        <v>24819</v>
      </c>
      <c r="V40" t="n">
        <v>7652</v>
      </c>
      <c r="W40" t="n">
        <v>2770</v>
      </c>
      <c r="X40" t="n">
        <v>1719</v>
      </c>
    </row>
    <row r="41" ht="15" customHeight="1">
      <c r="A41" t="n">
        <v>1969</v>
      </c>
      <c r="B41" t="n">
        <v>12977461</v>
      </c>
      <c r="C41" t="n">
        <v>258000</v>
      </c>
      <c r="D41" t="n">
        <v>1195912</v>
      </c>
      <c r="E41" t="n">
        <v>1642881</v>
      </c>
      <c r="F41" t="n">
        <v>1570307</v>
      </c>
      <c r="G41" t="n">
        <v>1330041</v>
      </c>
      <c r="H41" t="n">
        <v>1019010</v>
      </c>
      <c r="I41" t="n">
        <v>890374</v>
      </c>
      <c r="J41" t="n">
        <v>753566</v>
      </c>
      <c r="K41" t="n">
        <v>754377</v>
      </c>
      <c r="L41" t="n">
        <v>724469</v>
      </c>
      <c r="M41" t="n">
        <v>678589</v>
      </c>
      <c r="N41" t="n">
        <v>548996</v>
      </c>
      <c r="O41" t="n">
        <v>500749</v>
      </c>
      <c r="P41" t="n">
        <v>394582</v>
      </c>
      <c r="Q41" t="n">
        <v>293913</v>
      </c>
      <c r="R41" t="n">
        <v>195491</v>
      </c>
      <c r="S41" t="n">
        <v>123142</v>
      </c>
      <c r="T41" t="n">
        <v>64642</v>
      </c>
      <c r="U41" t="n">
        <v>26150</v>
      </c>
      <c r="V41" t="n">
        <v>7765</v>
      </c>
      <c r="W41" t="n">
        <v>2730</v>
      </c>
      <c r="X41" t="n">
        <v>1775</v>
      </c>
    </row>
    <row r="42" ht="15" customHeight="1">
      <c r="A42" t="n">
        <v>1970</v>
      </c>
      <c r="B42" t="n">
        <v>13252388</v>
      </c>
      <c r="C42" t="n">
        <v>299532</v>
      </c>
      <c r="D42" t="n">
        <v>1207037</v>
      </c>
      <c r="E42" t="n">
        <v>1641660</v>
      </c>
      <c r="F42" t="n">
        <v>1603835</v>
      </c>
      <c r="G42" t="n">
        <v>1382411</v>
      </c>
      <c r="H42" t="n">
        <v>1067679</v>
      </c>
      <c r="I42" t="n">
        <v>904247</v>
      </c>
      <c r="J42" t="n">
        <v>772991</v>
      </c>
      <c r="K42" t="n">
        <v>749174</v>
      </c>
      <c r="L42" t="n">
        <v>734908</v>
      </c>
      <c r="M42" t="n">
        <v>677849</v>
      </c>
      <c r="N42" t="n">
        <v>570856</v>
      </c>
      <c r="O42" t="n">
        <v>499184</v>
      </c>
      <c r="P42" t="n">
        <v>409645</v>
      </c>
      <c r="Q42" t="n">
        <v>289802</v>
      </c>
      <c r="R42" t="n">
        <v>206402</v>
      </c>
      <c r="S42" t="n">
        <v>125375</v>
      </c>
      <c r="T42" t="n">
        <v>69428</v>
      </c>
      <c r="U42" t="n">
        <v>27305</v>
      </c>
      <c r="V42" t="n">
        <v>8421</v>
      </c>
      <c r="W42" t="n">
        <v>2674</v>
      </c>
      <c r="X42" t="n">
        <v>1973</v>
      </c>
    </row>
    <row r="43" ht="15" customHeight="1">
      <c r="A43" t="n">
        <v>1971</v>
      </c>
      <c r="B43" t="n">
        <v>13489171</v>
      </c>
      <c r="C43" t="n">
        <v>287000</v>
      </c>
      <c r="D43" t="n">
        <v>1166402</v>
      </c>
      <c r="E43" t="n">
        <v>1636635</v>
      </c>
      <c r="F43" t="n">
        <v>1630794</v>
      </c>
      <c r="G43" t="n">
        <v>1455550</v>
      </c>
      <c r="H43" t="n">
        <v>1165416</v>
      </c>
      <c r="I43" t="n">
        <v>913425</v>
      </c>
      <c r="J43" t="n">
        <v>801159</v>
      </c>
      <c r="K43" t="n">
        <v>752486</v>
      </c>
      <c r="L43" t="n">
        <v>735236</v>
      </c>
      <c r="M43" t="n">
        <v>688182</v>
      </c>
      <c r="N43" t="n">
        <v>592480</v>
      </c>
      <c r="O43" t="n">
        <v>489950</v>
      </c>
      <c r="P43" t="n">
        <v>420616</v>
      </c>
      <c r="Q43" t="n">
        <v>297770</v>
      </c>
      <c r="R43" t="n">
        <v>214311</v>
      </c>
      <c r="S43" t="n">
        <v>129815</v>
      </c>
      <c r="T43" t="n">
        <v>69916</v>
      </c>
      <c r="U43" t="n">
        <v>28236</v>
      </c>
      <c r="V43" t="n">
        <v>9023</v>
      </c>
      <c r="W43" t="n">
        <v>2657</v>
      </c>
      <c r="X43" t="n">
        <v>2112</v>
      </c>
    </row>
    <row r="44" ht="15" customHeight="1">
      <c r="A44" t="n">
        <v>1972</v>
      </c>
      <c r="B44" t="n">
        <v>13759784</v>
      </c>
      <c r="C44" t="n">
        <v>283000</v>
      </c>
      <c r="D44" t="n">
        <v>1168298</v>
      </c>
      <c r="E44" t="n">
        <v>1619166</v>
      </c>
      <c r="F44" t="n">
        <v>1648989</v>
      </c>
      <c r="G44" t="n">
        <v>1521340</v>
      </c>
      <c r="H44" t="n">
        <v>1232237</v>
      </c>
      <c r="I44" t="n">
        <v>961902</v>
      </c>
      <c r="J44" t="n">
        <v>835386</v>
      </c>
      <c r="K44" t="n">
        <v>756256</v>
      </c>
      <c r="L44" t="n">
        <v>736432</v>
      </c>
      <c r="M44" t="n">
        <v>692977</v>
      </c>
      <c r="N44" t="n">
        <v>614248</v>
      </c>
      <c r="O44" t="n">
        <v>490383</v>
      </c>
      <c r="P44" t="n">
        <v>428061</v>
      </c>
      <c r="Q44" t="n">
        <v>310108</v>
      </c>
      <c r="R44" t="n">
        <v>213808</v>
      </c>
      <c r="S44" t="n">
        <v>132497</v>
      </c>
      <c r="T44" t="n">
        <v>71649</v>
      </c>
      <c r="U44" t="n">
        <v>28516</v>
      </c>
      <c r="V44" t="n">
        <v>9636</v>
      </c>
      <c r="W44" t="n">
        <v>2661</v>
      </c>
      <c r="X44" t="n">
        <v>2234</v>
      </c>
    </row>
    <row r="45" ht="15" customHeight="1">
      <c r="A45" t="n">
        <v>1973</v>
      </c>
      <c r="B45" t="n">
        <v>14009982</v>
      </c>
      <c r="C45" t="n">
        <v>265000</v>
      </c>
      <c r="D45" t="n">
        <v>1169047</v>
      </c>
      <c r="E45" t="n">
        <v>1589745</v>
      </c>
      <c r="F45" t="n">
        <v>1670692</v>
      </c>
      <c r="G45" t="n">
        <v>1569741</v>
      </c>
      <c r="H45" t="n">
        <v>1307181</v>
      </c>
      <c r="I45" t="n">
        <v>1005791</v>
      </c>
      <c r="J45" t="n">
        <v>878259</v>
      </c>
      <c r="K45" t="n">
        <v>762975</v>
      </c>
      <c r="L45" t="n">
        <v>742643</v>
      </c>
      <c r="M45" t="n">
        <v>697909</v>
      </c>
      <c r="N45" t="n">
        <v>631693</v>
      </c>
      <c r="O45" t="n">
        <v>494832</v>
      </c>
      <c r="P45" t="n">
        <v>433911</v>
      </c>
      <c r="Q45" t="n">
        <v>319874</v>
      </c>
      <c r="R45" t="n">
        <v>219607</v>
      </c>
      <c r="S45" t="n">
        <v>133467</v>
      </c>
      <c r="T45" t="n">
        <v>73204</v>
      </c>
      <c r="U45" t="n">
        <v>29377</v>
      </c>
      <c r="V45" t="n">
        <v>10063</v>
      </c>
      <c r="W45" t="n">
        <v>2663</v>
      </c>
      <c r="X45" t="n">
        <v>2308</v>
      </c>
    </row>
    <row r="46" ht="15" customHeight="1">
      <c r="A46" t="n">
        <v>1974</v>
      </c>
      <c r="B46" t="n">
        <v>14276274</v>
      </c>
      <c r="C46" t="n">
        <v>259000</v>
      </c>
      <c r="D46" t="n">
        <v>1162819</v>
      </c>
      <c r="E46" t="n">
        <v>1567405</v>
      </c>
      <c r="F46" t="n">
        <v>1689156</v>
      </c>
      <c r="G46" t="n">
        <v>1608171</v>
      </c>
      <c r="H46" t="n">
        <v>1377923</v>
      </c>
      <c r="I46" t="n">
        <v>1071527</v>
      </c>
      <c r="J46" t="n">
        <v>912964</v>
      </c>
      <c r="K46" t="n">
        <v>777829</v>
      </c>
      <c r="L46" t="n">
        <v>746083</v>
      </c>
      <c r="M46" t="n">
        <v>705813</v>
      </c>
      <c r="N46" t="n">
        <v>640611</v>
      </c>
      <c r="O46" t="n">
        <v>507348</v>
      </c>
      <c r="P46" t="n">
        <v>439855</v>
      </c>
      <c r="Q46" t="n">
        <v>328406</v>
      </c>
      <c r="R46" t="n">
        <v>224649</v>
      </c>
      <c r="S46" t="n">
        <v>136386</v>
      </c>
      <c r="T46" t="n">
        <v>73767</v>
      </c>
      <c r="U46" t="n">
        <v>30997</v>
      </c>
      <c r="V46" t="n">
        <v>10550</v>
      </c>
      <c r="W46" t="n">
        <v>2689</v>
      </c>
      <c r="X46" t="n">
        <v>2326</v>
      </c>
    </row>
    <row r="47" ht="15" customHeight="1">
      <c r="A47" t="n">
        <v>1975</v>
      </c>
      <c r="B47" t="n">
        <v>14559964</v>
      </c>
      <c r="C47" t="n">
        <v>265000</v>
      </c>
      <c r="D47" t="n">
        <v>1165965</v>
      </c>
      <c r="E47" t="n">
        <v>1541866</v>
      </c>
      <c r="F47" t="n">
        <v>1692550</v>
      </c>
      <c r="G47" t="n">
        <v>1641702</v>
      </c>
      <c r="H47" t="n">
        <v>1439696</v>
      </c>
      <c r="I47" t="n">
        <v>1152571</v>
      </c>
      <c r="J47" t="n">
        <v>939395</v>
      </c>
      <c r="K47" t="n">
        <v>807085</v>
      </c>
      <c r="L47" t="n">
        <v>747139</v>
      </c>
      <c r="M47" t="n">
        <v>716255</v>
      </c>
      <c r="N47" t="n">
        <v>646169</v>
      </c>
      <c r="O47" t="n">
        <v>527034</v>
      </c>
      <c r="P47" t="n">
        <v>440663</v>
      </c>
      <c r="Q47" t="n">
        <v>340465</v>
      </c>
      <c r="R47" t="n">
        <v>227670</v>
      </c>
      <c r="S47" t="n">
        <v>143924</v>
      </c>
      <c r="T47" t="n">
        <v>75933</v>
      </c>
      <c r="U47" t="n">
        <v>32668</v>
      </c>
      <c r="V47" t="n">
        <v>10939</v>
      </c>
      <c r="W47" t="n">
        <v>2962</v>
      </c>
      <c r="X47" t="n">
        <v>2313</v>
      </c>
    </row>
    <row r="48" ht="15" customHeight="1">
      <c r="A48" t="n">
        <v>1976</v>
      </c>
      <c r="B48" t="n">
        <v>14852570</v>
      </c>
      <c r="C48" t="n">
        <v>266000</v>
      </c>
      <c r="D48" t="n">
        <v>1151398</v>
      </c>
      <c r="E48" t="n">
        <v>1550267</v>
      </c>
      <c r="F48" t="n">
        <v>1688731</v>
      </c>
      <c r="G48" t="n">
        <v>1667266</v>
      </c>
      <c r="H48" t="n">
        <v>1500205</v>
      </c>
      <c r="I48" t="n">
        <v>1254795</v>
      </c>
      <c r="J48" t="n">
        <v>956775</v>
      </c>
      <c r="K48" t="n">
        <v>835707</v>
      </c>
      <c r="L48" t="n">
        <v>755189</v>
      </c>
      <c r="M48" t="n">
        <v>720191</v>
      </c>
      <c r="N48" t="n">
        <v>657658</v>
      </c>
      <c r="O48" t="n">
        <v>544535</v>
      </c>
      <c r="P48" t="n">
        <v>439831</v>
      </c>
      <c r="Q48" t="n">
        <v>349248</v>
      </c>
      <c r="R48" t="n">
        <v>235751</v>
      </c>
      <c r="S48" t="n">
        <v>150183</v>
      </c>
      <c r="T48" t="n">
        <v>79043</v>
      </c>
      <c r="U48" t="n">
        <v>33004</v>
      </c>
      <c r="V48" t="n">
        <v>11321</v>
      </c>
      <c r="W48" t="n">
        <v>3197</v>
      </c>
      <c r="X48" t="n">
        <v>2275</v>
      </c>
    </row>
    <row r="49" ht="15" customHeight="1">
      <c r="A49" t="n">
        <v>1977</v>
      </c>
      <c r="B49" t="n">
        <v>15168894</v>
      </c>
      <c r="C49" t="n">
        <v>284000</v>
      </c>
      <c r="D49" t="n">
        <v>1149588</v>
      </c>
      <c r="E49" t="n">
        <v>1565553</v>
      </c>
      <c r="F49" t="n">
        <v>1668904</v>
      </c>
      <c r="G49" t="n">
        <v>1685100</v>
      </c>
      <c r="H49" t="n">
        <v>1562690</v>
      </c>
      <c r="I49" t="n">
        <v>1316916</v>
      </c>
      <c r="J49" t="n">
        <v>1014322</v>
      </c>
      <c r="K49" t="n">
        <v>871090</v>
      </c>
      <c r="L49" t="n">
        <v>766013</v>
      </c>
      <c r="M49" t="n">
        <v>724018</v>
      </c>
      <c r="N49" t="n">
        <v>666237</v>
      </c>
      <c r="O49" t="n">
        <v>562660</v>
      </c>
      <c r="P49" t="n">
        <v>444040</v>
      </c>
      <c r="Q49" t="n">
        <v>356287</v>
      </c>
      <c r="R49" t="n">
        <v>245554</v>
      </c>
      <c r="S49" t="n">
        <v>152927</v>
      </c>
      <c r="T49" t="n">
        <v>81959</v>
      </c>
      <c r="U49" t="n">
        <v>34068</v>
      </c>
      <c r="V49" t="n">
        <v>11350</v>
      </c>
      <c r="W49" t="n">
        <v>3412</v>
      </c>
      <c r="X49" t="n">
        <v>2206</v>
      </c>
    </row>
    <row r="50" ht="15" customHeight="1">
      <c r="A50" t="n">
        <v>1978</v>
      </c>
      <c r="B50" t="n">
        <v>15493782</v>
      </c>
      <c r="C50" t="n">
        <v>288000</v>
      </c>
      <c r="D50" t="n">
        <v>1170216</v>
      </c>
      <c r="E50" t="n">
        <v>1582448</v>
      </c>
      <c r="F50" t="n">
        <v>1640989</v>
      </c>
      <c r="G50" t="n">
        <v>1707308</v>
      </c>
      <c r="H50" t="n">
        <v>1609510</v>
      </c>
      <c r="I50" t="n">
        <v>1381901</v>
      </c>
      <c r="J50" t="n">
        <v>1072743</v>
      </c>
      <c r="K50" t="n">
        <v>909372</v>
      </c>
      <c r="L50" t="n">
        <v>784603</v>
      </c>
      <c r="M50" t="n">
        <v>729559</v>
      </c>
      <c r="N50" t="n">
        <v>674659</v>
      </c>
      <c r="O50" t="n">
        <v>579111</v>
      </c>
      <c r="P50" t="n">
        <v>450919</v>
      </c>
      <c r="Q50" t="n">
        <v>362668</v>
      </c>
      <c r="R50" t="n">
        <v>253965</v>
      </c>
      <c r="S50" t="n">
        <v>158603</v>
      </c>
      <c r="T50" t="n">
        <v>84394</v>
      </c>
      <c r="U50" t="n">
        <v>35275</v>
      </c>
      <c r="V50" t="n">
        <v>11831</v>
      </c>
      <c r="W50" t="n">
        <v>3569</v>
      </c>
      <c r="X50" t="n">
        <v>2139</v>
      </c>
    </row>
    <row r="51" ht="15" customHeight="1">
      <c r="A51" t="n">
        <v>1979</v>
      </c>
      <c r="B51" t="n">
        <v>15843587</v>
      </c>
      <c r="C51" t="n">
        <v>303000</v>
      </c>
      <c r="D51" t="n">
        <v>1205523</v>
      </c>
      <c r="E51" t="n">
        <v>1589994</v>
      </c>
      <c r="F51" t="n">
        <v>1619132</v>
      </c>
      <c r="G51" t="n">
        <v>1726093</v>
      </c>
      <c r="H51" t="n">
        <v>1647068</v>
      </c>
      <c r="I51" t="n">
        <v>1440177</v>
      </c>
      <c r="J51" t="n">
        <v>1151679</v>
      </c>
      <c r="K51" t="n">
        <v>941860</v>
      </c>
      <c r="L51" t="n">
        <v>809218</v>
      </c>
      <c r="M51" t="n">
        <v>734808</v>
      </c>
      <c r="N51" t="n">
        <v>683273</v>
      </c>
      <c r="O51" t="n">
        <v>592775</v>
      </c>
      <c r="P51" t="n">
        <v>461718</v>
      </c>
      <c r="Q51" t="n">
        <v>368401</v>
      </c>
      <c r="R51" t="n">
        <v>261841</v>
      </c>
      <c r="S51" t="n">
        <v>164270</v>
      </c>
      <c r="T51" t="n">
        <v>88088</v>
      </c>
      <c r="U51" t="n">
        <v>36302</v>
      </c>
      <c r="V51" t="n">
        <v>12525</v>
      </c>
      <c r="W51" t="n">
        <v>3737</v>
      </c>
      <c r="X51" t="n">
        <v>2105</v>
      </c>
    </row>
    <row r="52" ht="15" customHeight="1">
      <c r="A52" t="n">
        <v>1980</v>
      </c>
      <c r="B52" t="n">
        <v>16298235</v>
      </c>
      <c r="C52" t="n">
        <v>356631</v>
      </c>
      <c r="D52" t="n">
        <v>1296900</v>
      </c>
      <c r="E52" t="n">
        <v>1603615</v>
      </c>
      <c r="F52" t="n">
        <v>1607177</v>
      </c>
      <c r="G52" t="n">
        <v>1740805</v>
      </c>
      <c r="H52" t="n">
        <v>1671540</v>
      </c>
      <c r="I52" t="n">
        <v>1495758</v>
      </c>
      <c r="J52" t="n">
        <v>1238687</v>
      </c>
      <c r="K52" t="n">
        <v>974746</v>
      </c>
      <c r="L52" t="n">
        <v>838869</v>
      </c>
      <c r="M52" t="n">
        <v>741011</v>
      </c>
      <c r="N52" t="n">
        <v>691094</v>
      </c>
      <c r="O52" t="n">
        <v>605609</v>
      </c>
      <c r="P52" t="n">
        <v>474749</v>
      </c>
      <c r="Q52" t="n">
        <v>372805</v>
      </c>
      <c r="R52" t="n">
        <v>269211</v>
      </c>
      <c r="S52" t="n">
        <v>170426</v>
      </c>
      <c r="T52" t="n">
        <v>91655</v>
      </c>
      <c r="U52" t="n">
        <v>37783</v>
      </c>
      <c r="V52" t="n">
        <v>13118</v>
      </c>
      <c r="W52" t="n">
        <v>3808</v>
      </c>
      <c r="X52" t="n">
        <v>2238</v>
      </c>
    </row>
    <row r="53" ht="15" customHeight="1">
      <c r="A53" t="n">
        <v>1981</v>
      </c>
      <c r="B53" t="n">
        <v>16507264</v>
      </c>
      <c r="C53" t="n">
        <v>329000</v>
      </c>
      <c r="D53" t="n">
        <v>1307997</v>
      </c>
      <c r="E53" t="n">
        <v>1581065</v>
      </c>
      <c r="F53" t="n">
        <v>1637534</v>
      </c>
      <c r="G53" t="n">
        <v>1732001</v>
      </c>
      <c r="H53" t="n">
        <v>1698121</v>
      </c>
      <c r="I53" t="n">
        <v>1536579</v>
      </c>
      <c r="J53" t="n">
        <v>1328418</v>
      </c>
      <c r="K53" t="n">
        <v>985472</v>
      </c>
      <c r="L53" t="n">
        <v>853530</v>
      </c>
      <c r="M53" t="n">
        <v>743453</v>
      </c>
      <c r="N53" t="n">
        <v>690389</v>
      </c>
      <c r="O53" t="n">
        <v>615411</v>
      </c>
      <c r="P53" t="n">
        <v>486828</v>
      </c>
      <c r="Q53" t="n">
        <v>378538</v>
      </c>
      <c r="R53" t="n">
        <v>275257</v>
      </c>
      <c r="S53" t="n">
        <v>175118</v>
      </c>
      <c r="T53" t="n">
        <v>93757</v>
      </c>
      <c r="U53" t="n">
        <v>39399</v>
      </c>
      <c r="V53" t="n">
        <v>13147</v>
      </c>
      <c r="W53" t="n">
        <v>3882</v>
      </c>
      <c r="X53" t="n">
        <v>2368</v>
      </c>
    </row>
    <row r="54" ht="15" customHeight="1">
      <c r="A54" t="n">
        <v>1982</v>
      </c>
      <c r="B54" t="n">
        <v>16771416</v>
      </c>
      <c r="C54" t="n">
        <v>337000</v>
      </c>
      <c r="D54" t="n">
        <v>1316219</v>
      </c>
      <c r="E54" t="n">
        <v>1589578</v>
      </c>
      <c r="F54" t="n">
        <v>1668290</v>
      </c>
      <c r="G54" t="n">
        <v>1709533</v>
      </c>
      <c r="H54" t="n">
        <v>1715523</v>
      </c>
      <c r="I54" t="n">
        <v>1593268</v>
      </c>
      <c r="J54" t="n">
        <v>1367649</v>
      </c>
      <c r="K54" t="n">
        <v>1038427</v>
      </c>
      <c r="L54" t="n">
        <v>873270</v>
      </c>
      <c r="M54" t="n">
        <v>750208</v>
      </c>
      <c r="N54" t="n">
        <v>685823</v>
      </c>
      <c r="O54" t="n">
        <v>621882</v>
      </c>
      <c r="P54" t="n">
        <v>501353</v>
      </c>
      <c r="Q54" t="n">
        <v>383655</v>
      </c>
      <c r="R54" t="n">
        <v>281896</v>
      </c>
      <c r="S54" t="n">
        <v>180303</v>
      </c>
      <c r="T54" t="n">
        <v>96835</v>
      </c>
      <c r="U54" t="n">
        <v>40652</v>
      </c>
      <c r="V54" t="n">
        <v>13757</v>
      </c>
      <c r="W54" t="n">
        <v>3843</v>
      </c>
      <c r="X54" t="n">
        <v>2452</v>
      </c>
    </row>
    <row r="55" ht="15" customHeight="1">
      <c r="A55" t="n">
        <v>1983</v>
      </c>
      <c r="B55" t="n">
        <v>17047088</v>
      </c>
      <c r="C55" t="n">
        <v>340000</v>
      </c>
      <c r="D55" t="n">
        <v>1336969</v>
      </c>
      <c r="E55" t="n">
        <v>1605022</v>
      </c>
      <c r="F55" t="n">
        <v>1695386</v>
      </c>
      <c r="G55" t="n">
        <v>1682470</v>
      </c>
      <c r="H55" t="n">
        <v>1738798</v>
      </c>
      <c r="I55" t="n">
        <v>1636633</v>
      </c>
      <c r="J55" t="n">
        <v>1413925</v>
      </c>
      <c r="K55" t="n">
        <v>1089309</v>
      </c>
      <c r="L55" t="n">
        <v>897992</v>
      </c>
      <c r="M55" t="n">
        <v>760536</v>
      </c>
      <c r="N55" t="n">
        <v>682868</v>
      </c>
      <c r="O55" t="n">
        <v>625470</v>
      </c>
      <c r="P55" t="n">
        <v>516588</v>
      </c>
      <c r="Q55" t="n">
        <v>388758</v>
      </c>
      <c r="R55" t="n">
        <v>288497</v>
      </c>
      <c r="S55" t="n">
        <v>185325</v>
      </c>
      <c r="T55" t="n">
        <v>100067</v>
      </c>
      <c r="U55" t="n">
        <v>41755</v>
      </c>
      <c r="V55" t="n">
        <v>14230</v>
      </c>
      <c r="W55" t="n">
        <v>4001</v>
      </c>
      <c r="X55" t="n">
        <v>2489</v>
      </c>
    </row>
    <row r="56" ht="15" customHeight="1">
      <c r="A56" t="n">
        <v>1984</v>
      </c>
      <c r="B56" t="n">
        <v>17316012</v>
      </c>
      <c r="C56" t="n">
        <v>336000</v>
      </c>
      <c r="D56" t="n">
        <v>1343950</v>
      </c>
      <c r="E56" t="n">
        <v>1643346</v>
      </c>
      <c r="F56" t="n">
        <v>1702731</v>
      </c>
      <c r="G56" t="n">
        <v>1668512</v>
      </c>
      <c r="H56" t="n">
        <v>1756674</v>
      </c>
      <c r="I56" t="n">
        <v>1675126</v>
      </c>
      <c r="J56" t="n">
        <v>1457353</v>
      </c>
      <c r="K56" t="n">
        <v>1158169</v>
      </c>
      <c r="L56" t="n">
        <v>917846</v>
      </c>
      <c r="M56" t="n">
        <v>773887</v>
      </c>
      <c r="N56" t="n">
        <v>680163</v>
      </c>
      <c r="O56" t="n">
        <v>624209</v>
      </c>
      <c r="P56" t="n">
        <v>530436</v>
      </c>
      <c r="Q56" t="n">
        <v>395523</v>
      </c>
      <c r="R56" t="n">
        <v>294389</v>
      </c>
      <c r="S56" t="n">
        <v>190208</v>
      </c>
      <c r="T56" t="n">
        <v>103846</v>
      </c>
      <c r="U56" t="n">
        <v>42599</v>
      </c>
      <c r="V56" t="n">
        <v>14385</v>
      </c>
      <c r="W56" t="n">
        <v>4198</v>
      </c>
      <c r="X56" t="n">
        <v>2462</v>
      </c>
    </row>
    <row r="57" ht="15" customHeight="1">
      <c r="A57" t="n">
        <v>1985</v>
      </c>
      <c r="B57" t="n">
        <v>17601985</v>
      </c>
      <c r="C57" t="n">
        <v>347000</v>
      </c>
      <c r="D57" t="n">
        <v>1356307</v>
      </c>
      <c r="E57" t="n">
        <v>1671243</v>
      </c>
      <c r="F57" t="n">
        <v>1699665</v>
      </c>
      <c r="G57" t="n">
        <v>1677752</v>
      </c>
      <c r="H57" t="n">
        <v>1762549</v>
      </c>
      <c r="I57" t="n">
        <v>1703180</v>
      </c>
      <c r="J57" t="n">
        <v>1505196</v>
      </c>
      <c r="K57" t="n">
        <v>1234490</v>
      </c>
      <c r="L57" t="n">
        <v>940403</v>
      </c>
      <c r="M57" t="n">
        <v>787458</v>
      </c>
      <c r="N57" t="n">
        <v>680787</v>
      </c>
      <c r="O57" t="n">
        <v>622701</v>
      </c>
      <c r="P57" t="n">
        <v>541758</v>
      </c>
      <c r="Q57" t="n">
        <v>403443</v>
      </c>
      <c r="R57" t="n">
        <v>300798</v>
      </c>
      <c r="S57" t="n">
        <v>194785</v>
      </c>
      <c r="T57" t="n">
        <v>106639</v>
      </c>
      <c r="U57" t="n">
        <v>44036</v>
      </c>
      <c r="V57" t="n">
        <v>14858</v>
      </c>
      <c r="W57" t="n">
        <v>4422</v>
      </c>
      <c r="X57" t="n">
        <v>2515</v>
      </c>
    </row>
    <row r="58" ht="15" customHeight="1">
      <c r="A58" t="n">
        <v>1986</v>
      </c>
      <c r="B58" t="n">
        <v>17894992</v>
      </c>
      <c r="C58" t="n">
        <v>355000</v>
      </c>
      <c r="D58" t="n">
        <v>1370903</v>
      </c>
      <c r="E58" t="n">
        <v>1712563</v>
      </c>
      <c r="F58" t="n">
        <v>1661521</v>
      </c>
      <c r="G58" t="n">
        <v>1726652</v>
      </c>
      <c r="H58" t="n">
        <v>1742960</v>
      </c>
      <c r="I58" t="n">
        <v>1736131</v>
      </c>
      <c r="J58" t="n">
        <v>1546609</v>
      </c>
      <c r="K58" t="n">
        <v>1330720</v>
      </c>
      <c r="L58" t="n">
        <v>951869</v>
      </c>
      <c r="M58" t="n">
        <v>808435</v>
      </c>
      <c r="N58" t="n">
        <v>683471</v>
      </c>
      <c r="O58" t="n">
        <v>620105</v>
      </c>
      <c r="P58" t="n">
        <v>550927</v>
      </c>
      <c r="Q58" t="n">
        <v>414279</v>
      </c>
      <c r="R58" t="n">
        <v>305554</v>
      </c>
      <c r="S58" t="n">
        <v>199958</v>
      </c>
      <c r="T58" t="n">
        <v>109037</v>
      </c>
      <c r="U58" t="n">
        <v>45773</v>
      </c>
      <c r="V58" t="n">
        <v>15538</v>
      </c>
      <c r="W58" t="n">
        <v>4399</v>
      </c>
      <c r="X58" t="n">
        <v>2588</v>
      </c>
    </row>
    <row r="59" ht="15" customHeight="1">
      <c r="A59" t="n">
        <v>1987</v>
      </c>
      <c r="B59" t="n">
        <v>18202288</v>
      </c>
      <c r="C59" t="n">
        <v>365000</v>
      </c>
      <c r="D59" t="n">
        <v>1405066</v>
      </c>
      <c r="E59" t="n">
        <v>1733038</v>
      </c>
      <c r="F59" t="n">
        <v>1661437</v>
      </c>
      <c r="G59" t="n">
        <v>1766566</v>
      </c>
      <c r="H59" t="n">
        <v>1732219</v>
      </c>
      <c r="I59" t="n">
        <v>1745607</v>
      </c>
      <c r="J59" t="n">
        <v>1610059</v>
      </c>
      <c r="K59" t="n">
        <v>1362425</v>
      </c>
      <c r="L59" t="n">
        <v>1015993</v>
      </c>
      <c r="M59" t="n">
        <v>823115</v>
      </c>
      <c r="N59" t="n">
        <v>694746</v>
      </c>
      <c r="O59" t="n">
        <v>609586</v>
      </c>
      <c r="P59" t="n">
        <v>552630</v>
      </c>
      <c r="Q59" t="n">
        <v>427217</v>
      </c>
      <c r="R59" t="n">
        <v>308861</v>
      </c>
      <c r="S59" t="n">
        <v>205852</v>
      </c>
      <c r="T59" t="n">
        <v>112738</v>
      </c>
      <c r="U59" t="n">
        <v>47356</v>
      </c>
      <c r="V59" t="n">
        <v>15767</v>
      </c>
      <c r="W59" t="n">
        <v>4507</v>
      </c>
      <c r="X59" t="n">
        <v>2503</v>
      </c>
    </row>
    <row r="60" ht="15" customHeight="1">
      <c r="A60" t="n">
        <v>1988</v>
      </c>
      <c r="B60" t="n">
        <v>18520448</v>
      </c>
      <c r="C60" t="n">
        <v>379000</v>
      </c>
      <c r="D60" t="n">
        <v>1434124</v>
      </c>
      <c r="E60" t="n">
        <v>1765737</v>
      </c>
      <c r="F60" t="n">
        <v>1664060</v>
      </c>
      <c r="G60" t="n">
        <v>1801582</v>
      </c>
      <c r="H60" t="n">
        <v>1709938</v>
      </c>
      <c r="I60" t="n">
        <v>1767381</v>
      </c>
      <c r="J60" t="n">
        <v>1653802</v>
      </c>
      <c r="K60" t="n">
        <v>1411562</v>
      </c>
      <c r="L60" t="n">
        <v>1066516</v>
      </c>
      <c r="M60" t="n">
        <v>852651</v>
      </c>
      <c r="N60" t="n">
        <v>700014</v>
      </c>
      <c r="O60" t="n">
        <v>608043</v>
      </c>
      <c r="P60" t="n">
        <v>552824</v>
      </c>
      <c r="Q60" t="n">
        <v>440466</v>
      </c>
      <c r="R60" t="n">
        <v>312381</v>
      </c>
      <c r="S60" t="n">
        <v>211850</v>
      </c>
      <c r="T60" t="n">
        <v>116345</v>
      </c>
      <c r="U60" t="n">
        <v>49136</v>
      </c>
      <c r="V60" t="n">
        <v>16023</v>
      </c>
      <c r="W60" t="n">
        <v>4519</v>
      </c>
      <c r="X60" t="n">
        <v>2494</v>
      </c>
    </row>
    <row r="61" ht="15" customHeight="1">
      <c r="A61" t="n">
        <v>1989</v>
      </c>
      <c r="B61" t="n">
        <v>18856577</v>
      </c>
      <c r="C61" t="n">
        <v>404000</v>
      </c>
      <c r="D61" t="n">
        <v>1476866</v>
      </c>
      <c r="E61" t="n">
        <v>1782921</v>
      </c>
      <c r="F61" t="n">
        <v>1690730</v>
      </c>
      <c r="G61" t="n">
        <v>1806974</v>
      </c>
      <c r="H61" t="n">
        <v>1707474</v>
      </c>
      <c r="I61" t="n">
        <v>1781231</v>
      </c>
      <c r="J61" t="n">
        <v>1695436</v>
      </c>
      <c r="K61" t="n">
        <v>1454919</v>
      </c>
      <c r="L61" t="n">
        <v>1138346</v>
      </c>
      <c r="M61" t="n">
        <v>872446</v>
      </c>
      <c r="N61" t="n">
        <v>712808</v>
      </c>
      <c r="O61" t="n">
        <v>604699</v>
      </c>
      <c r="P61" t="n">
        <v>545675</v>
      </c>
      <c r="Q61" t="n">
        <v>452749</v>
      </c>
      <c r="R61" t="n">
        <v>316979</v>
      </c>
      <c r="S61" t="n">
        <v>217805</v>
      </c>
      <c r="T61" t="n">
        <v>120485</v>
      </c>
      <c r="U61" t="n">
        <v>50803</v>
      </c>
      <c r="V61" t="n">
        <v>16136</v>
      </c>
      <c r="W61" t="n">
        <v>4526</v>
      </c>
      <c r="X61" t="n">
        <v>2569</v>
      </c>
    </row>
    <row r="62" ht="15" customHeight="1">
      <c r="A62" t="n">
        <v>1990</v>
      </c>
      <c r="B62" t="n">
        <v>19217416</v>
      </c>
      <c r="C62" t="n">
        <v>432000</v>
      </c>
      <c r="D62" t="n">
        <v>1523000</v>
      </c>
      <c r="E62" t="n">
        <v>1793000</v>
      </c>
      <c r="F62" t="n">
        <v>1733000</v>
      </c>
      <c r="G62" t="n">
        <v>1791000</v>
      </c>
      <c r="H62" t="n">
        <v>1737000</v>
      </c>
      <c r="I62" t="n">
        <v>1776000</v>
      </c>
      <c r="J62" t="n">
        <v>1727000</v>
      </c>
      <c r="K62" t="n">
        <v>1504000</v>
      </c>
      <c r="L62" t="n">
        <v>1220000</v>
      </c>
      <c r="M62" t="n">
        <v>896000</v>
      </c>
      <c r="N62" t="n">
        <v>725000</v>
      </c>
      <c r="O62" t="n">
        <v>608000</v>
      </c>
      <c r="P62" t="n">
        <v>541000</v>
      </c>
      <c r="Q62" t="n">
        <v>463000</v>
      </c>
      <c r="R62" t="n">
        <v>323000</v>
      </c>
      <c r="S62" t="n">
        <v>225000</v>
      </c>
      <c r="T62" t="n">
        <v>123123</v>
      </c>
      <c r="U62" t="n">
        <v>52691</v>
      </c>
      <c r="V62" t="n">
        <v>17193</v>
      </c>
      <c r="W62" t="n">
        <v>4718</v>
      </c>
      <c r="X62" t="n">
        <v>2691</v>
      </c>
    </row>
    <row r="63" ht="15" customHeight="1">
      <c r="A63" t="n">
        <v>1991</v>
      </c>
      <c r="B63" t="n">
        <v>19703275</v>
      </c>
      <c r="C63" t="n">
        <v>461000</v>
      </c>
      <c r="D63" t="n">
        <v>1595000</v>
      </c>
      <c r="E63" t="n">
        <v>1824000</v>
      </c>
      <c r="F63" t="n">
        <v>1796000</v>
      </c>
      <c r="G63" t="n">
        <v>1757000</v>
      </c>
      <c r="H63" t="n">
        <v>1770000</v>
      </c>
      <c r="I63" t="n">
        <v>1774000</v>
      </c>
      <c r="J63" t="n">
        <v>1762000</v>
      </c>
      <c r="K63" t="n">
        <v>1567000</v>
      </c>
      <c r="L63" t="n">
        <v>1311000</v>
      </c>
      <c r="M63" t="n">
        <v>922000</v>
      </c>
      <c r="N63" t="n">
        <v>749000</v>
      </c>
      <c r="O63" t="n">
        <v>619000</v>
      </c>
      <c r="P63" t="n">
        <v>550000</v>
      </c>
      <c r="Q63" t="n">
        <v>471999</v>
      </c>
      <c r="R63" t="n">
        <v>338000</v>
      </c>
      <c r="S63" t="n">
        <v>230000</v>
      </c>
      <c r="T63" t="n">
        <v>126669</v>
      </c>
      <c r="U63" t="n">
        <v>54247</v>
      </c>
      <c r="V63" t="n">
        <v>17821</v>
      </c>
      <c r="W63" t="n">
        <v>4819</v>
      </c>
      <c r="X63" t="n">
        <v>2720</v>
      </c>
    </row>
    <row r="64" ht="15" customHeight="1">
      <c r="A64" t="n">
        <v>1992</v>
      </c>
      <c r="B64" t="n">
        <v>20313276</v>
      </c>
      <c r="C64" t="n">
        <v>430803</v>
      </c>
      <c r="D64" t="n">
        <v>1645897</v>
      </c>
      <c r="E64" t="n">
        <v>1838809</v>
      </c>
      <c r="F64" t="n">
        <v>1926500</v>
      </c>
      <c r="G64" t="n">
        <v>1770480</v>
      </c>
      <c r="H64" t="n">
        <v>1817452</v>
      </c>
      <c r="I64" t="n">
        <v>1698096</v>
      </c>
      <c r="J64" t="n">
        <v>1843093</v>
      </c>
      <c r="K64" t="n">
        <v>1630214</v>
      </c>
      <c r="L64" t="n">
        <v>1435508</v>
      </c>
      <c r="M64" t="n">
        <v>947124</v>
      </c>
      <c r="N64" t="n">
        <v>822097</v>
      </c>
      <c r="O64" t="n">
        <v>619889</v>
      </c>
      <c r="P64" t="n">
        <v>578407</v>
      </c>
      <c r="Q64" t="n">
        <v>502320</v>
      </c>
      <c r="R64" t="n">
        <v>351613</v>
      </c>
      <c r="S64" t="n">
        <v>244754</v>
      </c>
      <c r="T64" t="n">
        <v>129534</v>
      </c>
      <c r="U64" t="n">
        <v>55068</v>
      </c>
      <c r="V64" t="n">
        <v>18029</v>
      </c>
      <c r="W64" t="n">
        <v>4945</v>
      </c>
      <c r="X64" t="n">
        <v>2644</v>
      </c>
    </row>
    <row r="65" ht="15" customHeight="1">
      <c r="A65" t="n">
        <v>1993</v>
      </c>
      <c r="B65" t="n">
        <v>20579600</v>
      </c>
      <c r="C65" t="n">
        <v>418714</v>
      </c>
      <c r="D65" t="n">
        <v>1665931</v>
      </c>
      <c r="E65" t="n">
        <v>1890927</v>
      </c>
      <c r="F65" t="n">
        <v>1909224</v>
      </c>
      <c r="G65" t="n">
        <v>1781209</v>
      </c>
      <c r="H65" t="n">
        <v>1812454</v>
      </c>
      <c r="I65" t="n">
        <v>1746679</v>
      </c>
      <c r="J65" t="n">
        <v>1818284</v>
      </c>
      <c r="K65" t="n">
        <v>1707464</v>
      </c>
      <c r="L65" t="n">
        <v>1426536</v>
      </c>
      <c r="M65" t="n">
        <v>1048234</v>
      </c>
      <c r="N65" t="n">
        <v>812242</v>
      </c>
      <c r="O65" t="n">
        <v>651482</v>
      </c>
      <c r="P65" t="n">
        <v>562982</v>
      </c>
      <c r="Q65" t="n">
        <v>490236</v>
      </c>
      <c r="R65" t="n">
        <v>365746</v>
      </c>
      <c r="S65" t="n">
        <v>237578</v>
      </c>
      <c r="T65" t="n">
        <v>137292</v>
      </c>
      <c r="U65" t="n">
        <v>63801</v>
      </c>
      <c r="V65" t="n">
        <v>25324</v>
      </c>
      <c r="W65" t="n">
        <v>5631</v>
      </c>
      <c r="X65" t="n">
        <v>1630</v>
      </c>
    </row>
    <row r="66" ht="15" customHeight="1">
      <c r="A66" t="n">
        <v>1994</v>
      </c>
      <c r="B66" t="n">
        <v>20982330</v>
      </c>
      <c r="C66" t="n">
        <v>409879</v>
      </c>
      <c r="D66" t="n">
        <v>1679524</v>
      </c>
      <c r="E66" t="n">
        <v>1953628</v>
      </c>
      <c r="F66" t="n">
        <v>1938184</v>
      </c>
      <c r="G66" t="n">
        <v>1826795</v>
      </c>
      <c r="H66" t="n">
        <v>1807149</v>
      </c>
      <c r="I66" t="n">
        <v>1723783</v>
      </c>
      <c r="J66" t="n">
        <v>1833207</v>
      </c>
      <c r="K66" t="n">
        <v>1758765</v>
      </c>
      <c r="L66" t="n">
        <v>1485622</v>
      </c>
      <c r="M66" t="n">
        <v>1120962</v>
      </c>
      <c r="N66" t="n">
        <v>842701</v>
      </c>
      <c r="O66" t="n">
        <v>672683</v>
      </c>
      <c r="P66" t="n">
        <v>568282</v>
      </c>
      <c r="Q66" t="n">
        <v>502582</v>
      </c>
      <c r="R66" t="n">
        <v>372053</v>
      </c>
      <c r="S66" t="n">
        <v>244813</v>
      </c>
      <c r="T66" t="n">
        <v>141140</v>
      </c>
      <c r="U66" t="n">
        <v>65486</v>
      </c>
      <c r="V66" t="n">
        <v>27523</v>
      </c>
      <c r="W66" t="n">
        <v>5973</v>
      </c>
      <c r="X66" t="n">
        <v>1596</v>
      </c>
    </row>
    <row r="67" ht="15" customHeight="1">
      <c r="A67" t="n">
        <v>1995</v>
      </c>
      <c r="B67" t="n">
        <v>21374172</v>
      </c>
      <c r="C67" t="n">
        <v>396973</v>
      </c>
      <c r="D67" t="n">
        <v>1674500</v>
      </c>
      <c r="E67" t="n">
        <v>2014063</v>
      </c>
      <c r="F67" t="n">
        <v>1959039</v>
      </c>
      <c r="G67" t="n">
        <v>1888068</v>
      </c>
      <c r="H67" t="n">
        <v>1791315</v>
      </c>
      <c r="I67" t="n">
        <v>1725318</v>
      </c>
      <c r="J67" t="n">
        <v>1835212</v>
      </c>
      <c r="K67" t="n">
        <v>1803488</v>
      </c>
      <c r="L67" t="n">
        <v>1545015</v>
      </c>
      <c r="M67" t="n">
        <v>1197128</v>
      </c>
      <c r="N67" t="n">
        <v>874989</v>
      </c>
      <c r="O67" t="n">
        <v>695204</v>
      </c>
      <c r="P67" t="n">
        <v>576148</v>
      </c>
      <c r="Q67" t="n">
        <v>514012</v>
      </c>
      <c r="R67" t="n">
        <v>378376</v>
      </c>
      <c r="S67" t="n">
        <v>255269</v>
      </c>
      <c r="T67" t="n">
        <v>144063</v>
      </c>
      <c r="U67" t="n">
        <v>67698</v>
      </c>
      <c r="V67" t="n">
        <v>29592</v>
      </c>
      <c r="W67" t="n">
        <v>7068</v>
      </c>
      <c r="X67" t="n">
        <v>1634</v>
      </c>
    </row>
    <row r="68" ht="15" customHeight="1">
      <c r="A68" t="n">
        <v>1996</v>
      </c>
      <c r="B68" t="n">
        <v>21755581</v>
      </c>
      <c r="C68" t="n">
        <v>387188</v>
      </c>
      <c r="D68" t="n">
        <v>1648681</v>
      </c>
      <c r="E68" t="n">
        <v>2074393</v>
      </c>
      <c r="F68" t="n">
        <v>1987747</v>
      </c>
      <c r="G68" t="n">
        <v>1949396</v>
      </c>
      <c r="H68" t="n">
        <v>1758039</v>
      </c>
      <c r="I68" t="n">
        <v>1747093</v>
      </c>
      <c r="J68" t="n">
        <v>1834386</v>
      </c>
      <c r="K68" t="n">
        <v>1838242</v>
      </c>
      <c r="L68" t="n">
        <v>1607732</v>
      </c>
      <c r="M68" t="n">
        <v>1285625</v>
      </c>
      <c r="N68" t="n">
        <v>902882</v>
      </c>
      <c r="O68" t="n">
        <v>716132</v>
      </c>
      <c r="P68" t="n">
        <v>584795</v>
      </c>
      <c r="Q68" t="n">
        <v>523197</v>
      </c>
      <c r="R68" t="n">
        <v>385659</v>
      </c>
      <c r="S68" t="n">
        <v>266751</v>
      </c>
      <c r="T68" t="n">
        <v>147141</v>
      </c>
      <c r="U68" t="n">
        <v>70124</v>
      </c>
      <c r="V68" t="n">
        <v>29996</v>
      </c>
      <c r="W68" t="n">
        <v>8660</v>
      </c>
      <c r="X68" t="n">
        <v>1722</v>
      </c>
    </row>
    <row r="69" ht="15" customHeight="1">
      <c r="A69" t="n">
        <v>1997</v>
      </c>
      <c r="B69" t="n">
        <v>22159589</v>
      </c>
      <c r="C69" t="n">
        <v>393592</v>
      </c>
      <c r="D69" t="n">
        <v>1613266</v>
      </c>
      <c r="E69" t="n">
        <v>2126884</v>
      </c>
      <c r="F69" t="n">
        <v>2016328</v>
      </c>
      <c r="G69" t="n">
        <v>2002628</v>
      </c>
      <c r="H69" t="n">
        <v>1758595</v>
      </c>
      <c r="I69" t="n">
        <v>1769807</v>
      </c>
      <c r="J69" t="n">
        <v>1820550</v>
      </c>
      <c r="K69" t="n">
        <v>1864588</v>
      </c>
      <c r="L69" t="n">
        <v>1680384</v>
      </c>
      <c r="M69" t="n">
        <v>1337562</v>
      </c>
      <c r="N69" t="n">
        <v>963688</v>
      </c>
      <c r="O69" t="n">
        <v>746027</v>
      </c>
      <c r="P69" t="n">
        <v>598112</v>
      </c>
      <c r="Q69" t="n">
        <v>529177</v>
      </c>
      <c r="R69" t="n">
        <v>394075</v>
      </c>
      <c r="S69" t="n">
        <v>278350</v>
      </c>
      <c r="T69" t="n">
        <v>150836</v>
      </c>
      <c r="U69" t="n">
        <v>72524</v>
      </c>
      <c r="V69" t="n">
        <v>31484</v>
      </c>
      <c r="W69" t="n">
        <v>9323</v>
      </c>
      <c r="X69" t="n">
        <v>1809</v>
      </c>
    </row>
    <row r="70" ht="15" customHeight="1">
      <c r="A70" t="n">
        <v>1998</v>
      </c>
      <c r="B70" t="n">
        <v>23578137</v>
      </c>
      <c r="C70" t="n">
        <v>406878</v>
      </c>
      <c r="D70" t="n">
        <v>1705763</v>
      </c>
      <c r="E70" t="n">
        <v>2328282</v>
      </c>
      <c r="F70" t="n">
        <v>2140763</v>
      </c>
      <c r="G70" t="n">
        <v>2114707</v>
      </c>
      <c r="H70" t="n">
        <v>1866077</v>
      </c>
      <c r="I70" t="n">
        <v>1910178</v>
      </c>
      <c r="J70" t="n">
        <v>1899986</v>
      </c>
      <c r="K70" t="n">
        <v>1952400</v>
      </c>
      <c r="L70" t="n">
        <v>1771502</v>
      </c>
      <c r="M70" t="n">
        <v>1448071</v>
      </c>
      <c r="N70" t="n">
        <v>1096412</v>
      </c>
      <c r="O70" t="n">
        <v>813741</v>
      </c>
      <c r="P70" t="n">
        <v>647043</v>
      </c>
      <c r="Q70" t="n">
        <v>530023</v>
      </c>
      <c r="R70" t="n">
        <v>397000</v>
      </c>
      <c r="S70" t="n">
        <v>284290</v>
      </c>
      <c r="T70" t="n">
        <v>150766</v>
      </c>
      <c r="U70" t="n">
        <v>74073</v>
      </c>
      <c r="V70" t="n">
        <v>29810</v>
      </c>
      <c r="W70" t="n">
        <v>8408</v>
      </c>
      <c r="X70" t="n">
        <v>1964</v>
      </c>
    </row>
    <row r="71" ht="15" customHeight="1">
      <c r="A71" t="n">
        <v>1999</v>
      </c>
      <c r="B71" t="n">
        <v>24147779</v>
      </c>
      <c r="C71" t="n">
        <v>415838</v>
      </c>
      <c r="D71" t="n">
        <v>1706848</v>
      </c>
      <c r="E71" t="n">
        <v>2347141</v>
      </c>
      <c r="F71" t="n">
        <v>2217076</v>
      </c>
      <c r="G71" t="n">
        <v>2150130</v>
      </c>
      <c r="H71" t="n">
        <v>1917485</v>
      </c>
      <c r="I71" t="n">
        <v>1938128</v>
      </c>
      <c r="J71" t="n">
        <v>1909191</v>
      </c>
      <c r="K71" t="n">
        <v>1985842</v>
      </c>
      <c r="L71" t="n">
        <v>1831578</v>
      </c>
      <c r="M71" t="n">
        <v>1517551</v>
      </c>
      <c r="N71" t="n">
        <v>1181260</v>
      </c>
      <c r="O71" t="n">
        <v>849929</v>
      </c>
      <c r="P71" t="n">
        <v>672835</v>
      </c>
      <c r="Q71" t="n">
        <v>534581</v>
      </c>
      <c r="R71" t="n">
        <v>408134</v>
      </c>
      <c r="S71" t="n">
        <v>290264</v>
      </c>
      <c r="T71" t="n">
        <v>156761</v>
      </c>
      <c r="U71" t="n">
        <v>78023</v>
      </c>
      <c r="V71" t="n">
        <v>28254</v>
      </c>
      <c r="W71" t="n">
        <v>8682</v>
      </c>
      <c r="X71" t="n">
        <v>2248</v>
      </c>
    </row>
    <row r="72" ht="15" customHeight="1">
      <c r="A72" t="n">
        <v>2000</v>
      </c>
      <c r="B72" t="n">
        <v>24759401</v>
      </c>
      <c r="C72" t="n">
        <v>432273</v>
      </c>
      <c r="D72" t="n">
        <v>1718089</v>
      </c>
      <c r="E72" t="n">
        <v>2340105</v>
      </c>
      <c r="F72" t="n">
        <v>2291724</v>
      </c>
      <c r="G72" t="n">
        <v>2182158</v>
      </c>
      <c r="H72" t="n">
        <v>1988388</v>
      </c>
      <c r="I72" t="n">
        <v>1952004</v>
      </c>
      <c r="J72" t="n">
        <v>1949684</v>
      </c>
      <c r="K72" t="n">
        <v>2009744</v>
      </c>
      <c r="L72" t="n">
        <v>1891673</v>
      </c>
      <c r="M72" t="n">
        <v>1587396</v>
      </c>
      <c r="N72" t="n">
        <v>1274648</v>
      </c>
      <c r="O72" t="n">
        <v>890015</v>
      </c>
      <c r="P72" t="n">
        <v>701434</v>
      </c>
      <c r="Q72" t="n">
        <v>544703</v>
      </c>
      <c r="R72" t="n">
        <v>420854</v>
      </c>
      <c r="S72" t="n">
        <v>299476</v>
      </c>
      <c r="T72" t="n">
        <v>166551</v>
      </c>
      <c r="U72" t="n">
        <v>79643</v>
      </c>
      <c r="V72" t="n">
        <v>28592</v>
      </c>
      <c r="W72" t="n">
        <v>7943</v>
      </c>
      <c r="X72" t="n">
        <v>2304</v>
      </c>
    </row>
    <row r="73" ht="15" customHeight="1">
      <c r="A73" t="n">
        <v>2001</v>
      </c>
      <c r="B73" t="n">
        <v>25244454</v>
      </c>
      <c r="C73" t="n">
        <v>454886</v>
      </c>
      <c r="D73" t="n">
        <v>1718689</v>
      </c>
      <c r="E73" t="n">
        <v>2305759</v>
      </c>
      <c r="F73" t="n">
        <v>2347547</v>
      </c>
      <c r="G73" t="n">
        <v>2200830</v>
      </c>
      <c r="H73" t="n">
        <v>2073841</v>
      </c>
      <c r="I73" t="n">
        <v>1945460</v>
      </c>
      <c r="J73" t="n">
        <v>1992813</v>
      </c>
      <c r="K73" t="n">
        <v>2024558</v>
      </c>
      <c r="L73" t="n">
        <v>1933222</v>
      </c>
      <c r="M73" t="n">
        <v>1645159</v>
      </c>
      <c r="N73" t="n">
        <v>1359906</v>
      </c>
      <c r="O73" t="n">
        <v>923710</v>
      </c>
      <c r="P73" t="n">
        <v>719754</v>
      </c>
      <c r="Q73" t="n">
        <v>563787</v>
      </c>
      <c r="R73" t="n">
        <v>425634</v>
      </c>
      <c r="S73" t="n">
        <v>307683</v>
      </c>
      <c r="T73" t="n">
        <v>175636</v>
      </c>
      <c r="U73" t="n">
        <v>82747</v>
      </c>
      <c r="V73" t="n">
        <v>31948</v>
      </c>
      <c r="W73" t="n">
        <v>8522</v>
      </c>
      <c r="X73" t="n">
        <v>2363</v>
      </c>
    </row>
    <row r="74" ht="15" customHeight="1">
      <c r="A74" t="n">
        <v>2002</v>
      </c>
      <c r="B74" t="n">
        <v>25700821</v>
      </c>
      <c r="C74" t="n">
        <v>447565</v>
      </c>
      <c r="D74" t="n">
        <v>1747541</v>
      </c>
      <c r="E74" t="n">
        <v>2269919</v>
      </c>
      <c r="F74" t="n">
        <v>2395790</v>
      </c>
      <c r="G74" t="n">
        <v>2217575</v>
      </c>
      <c r="H74" t="n">
        <v>2144795</v>
      </c>
      <c r="I74" t="n">
        <v>1954732</v>
      </c>
      <c r="J74" t="n">
        <v>2042022</v>
      </c>
      <c r="K74" t="n">
        <v>2017369</v>
      </c>
      <c r="L74" t="n">
        <v>1962697</v>
      </c>
      <c r="M74" t="n">
        <v>1714674</v>
      </c>
      <c r="N74" t="n">
        <v>1405644</v>
      </c>
      <c r="O74" t="n">
        <v>992478</v>
      </c>
      <c r="P74" t="n">
        <v>742907</v>
      </c>
      <c r="Q74" t="n">
        <v>580428</v>
      </c>
      <c r="R74" t="n">
        <v>432981</v>
      </c>
      <c r="S74" t="n">
        <v>313667</v>
      </c>
      <c r="T74" t="n">
        <v>186269</v>
      </c>
      <c r="U74" t="n">
        <v>86111</v>
      </c>
      <c r="V74" t="n">
        <v>34190</v>
      </c>
      <c r="W74" t="n">
        <v>9105</v>
      </c>
      <c r="X74" t="n">
        <v>2362</v>
      </c>
    </row>
    <row r="75" ht="15" customHeight="1">
      <c r="A75" t="n">
        <v>2003</v>
      </c>
      <c r="B75" t="n">
        <v>26108621</v>
      </c>
      <c r="C75" t="n">
        <v>453900</v>
      </c>
      <c r="D75" t="n">
        <v>1767625</v>
      </c>
      <c r="E75" t="n">
        <v>2234586</v>
      </c>
      <c r="F75" t="n">
        <v>2426831</v>
      </c>
      <c r="G75" t="n">
        <v>2242514</v>
      </c>
      <c r="H75" t="n">
        <v>2193663</v>
      </c>
      <c r="I75" t="n">
        <v>1968751</v>
      </c>
      <c r="J75" t="n">
        <v>2066477</v>
      </c>
      <c r="K75" t="n">
        <v>2006564</v>
      </c>
      <c r="L75" t="n">
        <v>1990303</v>
      </c>
      <c r="M75" t="n">
        <v>1777586</v>
      </c>
      <c r="N75" t="n">
        <v>1453005</v>
      </c>
      <c r="O75" t="n">
        <v>1058387</v>
      </c>
      <c r="P75" t="n">
        <v>772748</v>
      </c>
      <c r="Q75" t="n">
        <v>597584</v>
      </c>
      <c r="R75" t="n">
        <v>444007</v>
      </c>
      <c r="S75" t="n">
        <v>319202</v>
      </c>
      <c r="T75" t="n">
        <v>196612</v>
      </c>
      <c r="U75" t="n">
        <v>89459</v>
      </c>
      <c r="V75" t="n">
        <v>36573</v>
      </c>
      <c r="W75" t="n">
        <v>9840</v>
      </c>
      <c r="X75" t="n">
        <v>2404</v>
      </c>
    </row>
    <row r="76" ht="15" customHeight="1">
      <c r="A76" t="n">
        <v>2004</v>
      </c>
      <c r="B76" t="n">
        <v>26566354</v>
      </c>
      <c r="C76" t="n">
        <v>465299</v>
      </c>
      <c r="D76" t="n">
        <v>1796588</v>
      </c>
      <c r="E76" t="n">
        <v>2206325</v>
      </c>
      <c r="F76" t="n">
        <v>2427282</v>
      </c>
      <c r="G76" t="n">
        <v>2288881</v>
      </c>
      <c r="H76" t="n">
        <v>2236581</v>
      </c>
      <c r="I76" t="n">
        <v>2024324</v>
      </c>
      <c r="J76" t="n">
        <v>2079769</v>
      </c>
      <c r="K76" t="n">
        <v>2001306</v>
      </c>
      <c r="L76" t="n">
        <v>2025076</v>
      </c>
      <c r="M76" t="n">
        <v>1828263</v>
      </c>
      <c r="N76" t="n">
        <v>1503300</v>
      </c>
      <c r="O76" t="n">
        <v>1133352</v>
      </c>
      <c r="P76" t="n">
        <v>803680</v>
      </c>
      <c r="Q76" t="n">
        <v>615036</v>
      </c>
      <c r="R76" t="n">
        <v>455019</v>
      </c>
      <c r="S76" t="n">
        <v>323856</v>
      </c>
      <c r="T76" t="n">
        <v>205596</v>
      </c>
      <c r="U76" t="n">
        <v>95065</v>
      </c>
      <c r="V76" t="n">
        <v>38831</v>
      </c>
      <c r="W76" t="n">
        <v>10389</v>
      </c>
      <c r="X76" t="n">
        <v>2536</v>
      </c>
    </row>
    <row r="77" ht="15" customHeight="1">
      <c r="A77" t="n">
        <v>2005</v>
      </c>
      <c r="B77" t="n">
        <v>27023357</v>
      </c>
      <c r="C77" t="n">
        <v>478287</v>
      </c>
      <c r="D77" t="n">
        <v>1829035</v>
      </c>
      <c r="E77" t="n">
        <v>2194409</v>
      </c>
      <c r="F77" t="n">
        <v>2395362</v>
      </c>
      <c r="G77" t="n">
        <v>2351198</v>
      </c>
      <c r="H77" t="n">
        <v>2256864</v>
      </c>
      <c r="I77" t="n">
        <v>2090753</v>
      </c>
      <c r="J77" t="n">
        <v>2069148</v>
      </c>
      <c r="K77" t="n">
        <v>2020969</v>
      </c>
      <c r="L77" t="n">
        <v>2037614</v>
      </c>
      <c r="M77" t="n">
        <v>1882627</v>
      </c>
      <c r="N77" t="n">
        <v>1553132</v>
      </c>
      <c r="O77" t="n">
        <v>1223487</v>
      </c>
      <c r="P77" t="n">
        <v>831751</v>
      </c>
      <c r="Q77" t="n">
        <v>634962</v>
      </c>
      <c r="R77" t="n">
        <v>469088</v>
      </c>
      <c r="S77" t="n">
        <v>332955</v>
      </c>
      <c r="T77" t="n">
        <v>212659</v>
      </c>
      <c r="U77" t="n">
        <v>103645</v>
      </c>
      <c r="V77" t="n">
        <v>40934</v>
      </c>
      <c r="W77" t="n">
        <v>11735</v>
      </c>
      <c r="X77" t="n">
        <v>2743</v>
      </c>
    </row>
    <row r="78" ht="15" customHeight="1">
      <c r="A78" t="n">
        <v>2006</v>
      </c>
      <c r="B78" t="n">
        <v>27505140</v>
      </c>
      <c r="C78" t="n">
        <v>491546</v>
      </c>
      <c r="D78" t="n">
        <v>1852501</v>
      </c>
      <c r="E78" t="n">
        <v>2215680</v>
      </c>
      <c r="F78" t="n">
        <v>2358688</v>
      </c>
      <c r="G78" t="n">
        <v>2405065</v>
      </c>
      <c r="H78" t="n">
        <v>2278696</v>
      </c>
      <c r="I78" t="n">
        <v>2171048</v>
      </c>
      <c r="J78" t="n">
        <v>2057194</v>
      </c>
      <c r="K78" t="n">
        <v>2060045</v>
      </c>
      <c r="L78" t="n">
        <v>2051050</v>
      </c>
      <c r="M78" t="n">
        <v>1921589</v>
      </c>
      <c r="N78" t="n">
        <v>1608196</v>
      </c>
      <c r="O78" t="n">
        <v>1304501</v>
      </c>
      <c r="P78" t="n">
        <v>863251</v>
      </c>
      <c r="Q78" t="n">
        <v>652454</v>
      </c>
      <c r="R78" t="n">
        <v>486957</v>
      </c>
      <c r="S78" t="n">
        <v>338247</v>
      </c>
      <c r="T78" t="n">
        <v>220329</v>
      </c>
      <c r="U78" t="n">
        <v>110088</v>
      </c>
      <c r="V78" t="n">
        <v>42437</v>
      </c>
      <c r="W78" t="n">
        <v>12814</v>
      </c>
      <c r="X78" t="n">
        <v>2764</v>
      </c>
    </row>
    <row r="79" ht="15" customHeight="1">
      <c r="A79" t="n">
        <v>2007</v>
      </c>
      <c r="B79" t="n">
        <v>30175127</v>
      </c>
      <c r="C79" t="n">
        <v>561113</v>
      </c>
      <c r="D79" t="n">
        <v>2075623</v>
      </c>
      <c r="E79" t="n">
        <v>2509026</v>
      </c>
      <c r="F79" t="n">
        <v>2646495</v>
      </c>
      <c r="G79" t="n">
        <v>2790130</v>
      </c>
      <c r="H79" t="n">
        <v>2495540</v>
      </c>
      <c r="I79" t="n">
        <v>2309375</v>
      </c>
      <c r="J79" t="n">
        <v>2128312</v>
      </c>
      <c r="K79" t="n">
        <v>2180720</v>
      </c>
      <c r="L79" t="n">
        <v>2142029</v>
      </c>
      <c r="M79" t="n">
        <v>2077253</v>
      </c>
      <c r="N79" t="n">
        <v>1810866</v>
      </c>
      <c r="O79" t="n">
        <v>1450524</v>
      </c>
      <c r="P79" t="n">
        <v>1003123</v>
      </c>
      <c r="Q79" t="n">
        <v>731241</v>
      </c>
      <c r="R79" t="n">
        <v>530503</v>
      </c>
      <c r="S79" t="n">
        <v>358981</v>
      </c>
      <c r="T79" t="n">
        <v>223071</v>
      </c>
      <c r="U79" t="n">
        <v>106879</v>
      </c>
      <c r="V79" t="n">
        <v>33645</v>
      </c>
      <c r="W79" t="n">
        <v>8825</v>
      </c>
      <c r="X79" t="n">
        <v>1853</v>
      </c>
    </row>
    <row r="80" ht="15" customHeight="1">
      <c r="A80" t="n">
        <v>2008</v>
      </c>
      <c r="B80" t="n">
        <v>30878819</v>
      </c>
      <c r="C80" t="n">
        <v>553075</v>
      </c>
      <c r="D80" t="n">
        <v>2162270</v>
      </c>
      <c r="E80" t="n">
        <v>2562170</v>
      </c>
      <c r="F80" t="n">
        <v>2646519</v>
      </c>
      <c r="G80" t="n">
        <v>2856684</v>
      </c>
      <c r="H80" t="n">
        <v>2539411</v>
      </c>
      <c r="I80" t="n">
        <v>2376905</v>
      </c>
      <c r="J80" t="n">
        <v>2156687</v>
      </c>
      <c r="K80" t="n">
        <v>2215397</v>
      </c>
      <c r="L80" t="n">
        <v>2141089</v>
      </c>
      <c r="M80" t="n">
        <v>2117648</v>
      </c>
      <c r="N80" t="n">
        <v>1890698</v>
      </c>
      <c r="O80" t="n">
        <v>1508638</v>
      </c>
      <c r="P80" t="n">
        <v>1076307</v>
      </c>
      <c r="Q80" t="n">
        <v>766780</v>
      </c>
      <c r="R80" t="n">
        <v>550110</v>
      </c>
      <c r="S80" t="n">
        <v>369380</v>
      </c>
      <c r="T80" t="n">
        <v>228812</v>
      </c>
      <c r="U80" t="n">
        <v>113657</v>
      </c>
      <c r="V80" t="n">
        <v>35571</v>
      </c>
      <c r="W80" t="n">
        <v>9185</v>
      </c>
      <c r="X80" t="n">
        <v>1826</v>
      </c>
    </row>
    <row r="81" ht="15" customHeight="1">
      <c r="A81" t="n">
        <v>2009</v>
      </c>
      <c r="B81" t="n">
        <v>31565164</v>
      </c>
      <c r="C81" t="n">
        <v>560922</v>
      </c>
      <c r="D81" t="n">
        <v>2210519</v>
      </c>
      <c r="E81" t="n">
        <v>2627616</v>
      </c>
      <c r="F81" t="n">
        <v>2658046</v>
      </c>
      <c r="G81" t="n">
        <v>2893116</v>
      </c>
      <c r="H81" t="n">
        <v>2602321</v>
      </c>
      <c r="I81" t="n">
        <v>2417931</v>
      </c>
      <c r="J81" t="n">
        <v>2217071</v>
      </c>
      <c r="K81" t="n">
        <v>2232453</v>
      </c>
      <c r="L81" t="n">
        <v>2139495</v>
      </c>
      <c r="M81" t="n">
        <v>2161918</v>
      </c>
      <c r="N81" t="n">
        <v>1957225</v>
      </c>
      <c r="O81" t="n">
        <v>1570320</v>
      </c>
      <c r="P81" t="n">
        <v>1159022</v>
      </c>
      <c r="Q81" t="n">
        <v>802859</v>
      </c>
      <c r="R81" t="n">
        <v>570306</v>
      </c>
      <c r="S81" t="n">
        <v>379679</v>
      </c>
      <c r="T81" t="n">
        <v>234312</v>
      </c>
      <c r="U81" t="n">
        <v>120063</v>
      </c>
      <c r="V81" t="n">
        <v>38381</v>
      </c>
      <c r="W81" t="n">
        <v>9769</v>
      </c>
      <c r="X81" t="n">
        <v>1820</v>
      </c>
    </row>
    <row r="82" ht="15" customHeight="1">
      <c r="A82" t="n">
        <v>2010</v>
      </c>
      <c r="B82" t="n">
        <v>32202157</v>
      </c>
      <c r="C82" t="n">
        <v>556783</v>
      </c>
      <c r="D82" t="n">
        <v>2252252</v>
      </c>
      <c r="E82" t="n">
        <v>2691750</v>
      </c>
      <c r="F82" t="n">
        <v>2683297</v>
      </c>
      <c r="G82" t="n">
        <v>2887392</v>
      </c>
      <c r="H82" t="n">
        <v>2679033</v>
      </c>
      <c r="I82" t="n">
        <v>2441919</v>
      </c>
      <c r="J82" t="n">
        <v>2291688</v>
      </c>
      <c r="K82" t="n">
        <v>2228082</v>
      </c>
      <c r="L82" t="n">
        <v>2164592</v>
      </c>
      <c r="M82" t="n">
        <v>2180791</v>
      </c>
      <c r="N82" t="n">
        <v>2023253</v>
      </c>
      <c r="O82" t="n">
        <v>1628947</v>
      </c>
      <c r="P82" t="n">
        <v>1253984</v>
      </c>
      <c r="Q82" t="n">
        <v>835018</v>
      </c>
      <c r="R82" t="n">
        <v>592470</v>
      </c>
      <c r="S82" t="n">
        <v>392531</v>
      </c>
      <c r="T82" t="n">
        <v>243068</v>
      </c>
      <c r="U82" t="n">
        <v>122089</v>
      </c>
      <c r="V82" t="n">
        <v>41483</v>
      </c>
      <c r="W82" t="n">
        <v>9932</v>
      </c>
      <c r="X82" t="n">
        <v>1803</v>
      </c>
    </row>
    <row r="83" ht="15" customHeight="1">
      <c r="A83" t="n">
        <v>2011</v>
      </c>
      <c r="B83" t="n">
        <v>30971465</v>
      </c>
      <c r="C83" t="n">
        <v>512739</v>
      </c>
      <c r="D83" t="n">
        <v>2037731</v>
      </c>
      <c r="E83" t="n">
        <v>2463314</v>
      </c>
      <c r="F83" t="n">
        <v>2492946</v>
      </c>
      <c r="G83" t="n">
        <v>2652695</v>
      </c>
      <c r="H83" t="n">
        <v>2662248</v>
      </c>
      <c r="I83" t="n">
        <v>2370192</v>
      </c>
      <c r="J83" t="n">
        <v>2240896</v>
      </c>
      <c r="K83" t="n">
        <v>2121264</v>
      </c>
      <c r="L83" t="n">
        <v>2117525</v>
      </c>
      <c r="M83" t="n">
        <v>2104134</v>
      </c>
      <c r="N83" t="n">
        <v>1983995</v>
      </c>
      <c r="O83" t="n">
        <v>1643681</v>
      </c>
      <c r="P83" t="n">
        <v>1291768</v>
      </c>
      <c r="Q83" t="n">
        <v>843542</v>
      </c>
      <c r="R83" t="n">
        <v>599676</v>
      </c>
      <c r="S83" t="n">
        <v>402616</v>
      </c>
      <c r="T83" t="n">
        <v>244464</v>
      </c>
      <c r="U83" t="n">
        <v>128303</v>
      </c>
      <c r="V83" t="n">
        <v>45379</v>
      </c>
      <c r="W83" t="n">
        <v>10474</v>
      </c>
      <c r="X83" t="n">
        <v>1883</v>
      </c>
    </row>
    <row r="84" ht="15" customHeight="1">
      <c r="A84" t="n">
        <v>2012</v>
      </c>
      <c r="B84" t="n">
        <v>31554789</v>
      </c>
      <c r="C84" t="n">
        <v>504200</v>
      </c>
      <c r="D84" t="n">
        <v>2040585</v>
      </c>
      <c r="E84" t="n">
        <v>2511873</v>
      </c>
      <c r="F84" t="n">
        <v>2501685</v>
      </c>
      <c r="G84" t="n">
        <v>2612843</v>
      </c>
      <c r="H84" t="n">
        <v>2781469</v>
      </c>
      <c r="I84" t="n">
        <v>2433155</v>
      </c>
      <c r="J84" t="n">
        <v>2311903</v>
      </c>
      <c r="K84" t="n">
        <v>2130777</v>
      </c>
      <c r="L84" t="n">
        <v>2160775</v>
      </c>
      <c r="M84" t="n">
        <v>2095955</v>
      </c>
      <c r="N84" t="n">
        <v>2009626</v>
      </c>
      <c r="O84" t="n">
        <v>1718103</v>
      </c>
      <c r="P84" t="n">
        <v>1335988</v>
      </c>
      <c r="Q84" t="n">
        <v>910942</v>
      </c>
      <c r="R84" t="n">
        <v>625203</v>
      </c>
      <c r="S84" t="n">
        <v>418800</v>
      </c>
      <c r="T84" t="n">
        <v>252812</v>
      </c>
      <c r="U84" t="n">
        <v>134857</v>
      </c>
      <c r="V84" t="n">
        <v>49930</v>
      </c>
      <c r="W84" t="n">
        <v>11286</v>
      </c>
      <c r="X84" t="n">
        <v>2022</v>
      </c>
    </row>
    <row r="85" ht="15" customHeight="1">
      <c r="A85" t="n">
        <v>2013</v>
      </c>
      <c r="B85" t="n">
        <v>32089759</v>
      </c>
      <c r="C85" t="n">
        <v>507457</v>
      </c>
      <c r="D85" t="n">
        <v>2034876</v>
      </c>
      <c r="E85" t="n">
        <v>2555443</v>
      </c>
      <c r="F85" t="n">
        <v>2505831</v>
      </c>
      <c r="G85" t="n">
        <v>2578249</v>
      </c>
      <c r="H85" t="n">
        <v>2854114</v>
      </c>
      <c r="I85" t="n">
        <v>2503222</v>
      </c>
      <c r="J85" t="n">
        <v>2374756</v>
      </c>
      <c r="K85" t="n">
        <v>2153720</v>
      </c>
      <c r="L85" t="n">
        <v>2179021</v>
      </c>
      <c r="M85" t="n">
        <v>2082962</v>
      </c>
      <c r="N85" t="n">
        <v>2039089</v>
      </c>
      <c r="O85" t="n">
        <v>1783351</v>
      </c>
      <c r="P85" t="n">
        <v>1386409</v>
      </c>
      <c r="Q85" t="n">
        <v>978579</v>
      </c>
      <c r="R85" t="n">
        <v>659294</v>
      </c>
      <c r="S85" t="n">
        <v>439139</v>
      </c>
      <c r="T85" t="n">
        <v>265186</v>
      </c>
      <c r="U85" t="n">
        <v>140281</v>
      </c>
      <c r="V85" t="n">
        <v>54398</v>
      </c>
      <c r="W85" t="n">
        <v>12205</v>
      </c>
      <c r="X85" t="n">
        <v>2177</v>
      </c>
    </row>
    <row r="86" ht="15" customHeight="1">
      <c r="A86" t="n">
        <v>2014</v>
      </c>
      <c r="B86" t="n">
        <v>32789545</v>
      </c>
      <c r="C86" t="n">
        <v>512894</v>
      </c>
      <c r="D86" t="n">
        <v>2048597</v>
      </c>
      <c r="E86" t="n">
        <v>2580414</v>
      </c>
      <c r="F86" t="n">
        <v>2524250</v>
      </c>
      <c r="G86" t="n">
        <v>2574585</v>
      </c>
      <c r="H86" t="n">
        <v>2914779</v>
      </c>
      <c r="I86" t="n">
        <v>2625801</v>
      </c>
      <c r="J86" t="n">
        <v>2437877</v>
      </c>
      <c r="K86" t="n">
        <v>2213247</v>
      </c>
      <c r="L86" t="n">
        <v>2199088</v>
      </c>
      <c r="M86" t="n">
        <v>2084813</v>
      </c>
      <c r="N86" t="n">
        <v>2075243</v>
      </c>
      <c r="O86" t="n">
        <v>1843978</v>
      </c>
      <c r="P86" t="n">
        <v>1444159</v>
      </c>
      <c r="Q86" t="n">
        <v>1051373</v>
      </c>
      <c r="R86" t="n">
        <v>694982</v>
      </c>
      <c r="S86" t="n">
        <v>462829</v>
      </c>
      <c r="T86" t="n">
        <v>278851</v>
      </c>
      <c r="U86" t="n">
        <v>146754</v>
      </c>
      <c r="V86" t="n">
        <v>59034</v>
      </c>
      <c r="W86" t="n">
        <v>13580</v>
      </c>
      <c r="X86" t="n">
        <v>2417</v>
      </c>
    </row>
    <row r="87" ht="15" customHeight="1">
      <c r="A87" t="n">
        <v>2015</v>
      </c>
      <c r="B87" t="n">
        <v>33435520</v>
      </c>
      <c r="C87" t="n">
        <v>515418</v>
      </c>
      <c r="D87" t="n">
        <v>2057491</v>
      </c>
      <c r="E87" t="n">
        <v>2602944</v>
      </c>
      <c r="F87" t="n">
        <v>2530958</v>
      </c>
      <c r="G87" t="n">
        <v>2594547</v>
      </c>
      <c r="H87" t="n">
        <v>2919535</v>
      </c>
      <c r="I87" t="n">
        <v>2761170</v>
      </c>
      <c r="J87" t="n">
        <v>2486341</v>
      </c>
      <c r="K87" t="n">
        <v>2288002</v>
      </c>
      <c r="L87" t="n">
        <v>2199898</v>
      </c>
      <c r="M87" t="n">
        <v>2110095</v>
      </c>
      <c r="N87" t="n">
        <v>2087804</v>
      </c>
      <c r="O87" t="n">
        <v>1901544</v>
      </c>
      <c r="P87" t="n">
        <v>1504453</v>
      </c>
      <c r="Q87" t="n">
        <v>1130546</v>
      </c>
      <c r="R87" t="n">
        <v>728521</v>
      </c>
      <c r="S87" t="n">
        <v>487382</v>
      </c>
      <c r="T87" t="n">
        <v>292112</v>
      </c>
      <c r="U87" t="n">
        <v>155301</v>
      </c>
      <c r="V87" t="n">
        <v>63317</v>
      </c>
      <c r="W87" t="n">
        <v>15457</v>
      </c>
      <c r="X87" t="n">
        <v>2684</v>
      </c>
    </row>
    <row r="88" ht="15" customHeight="1">
      <c r="A88" t="n">
        <v>2016</v>
      </c>
      <c r="B88" t="n">
        <v>33878185</v>
      </c>
      <c r="C88" t="n">
        <v>515189</v>
      </c>
      <c r="D88" t="n">
        <v>2072405</v>
      </c>
      <c r="E88" t="n">
        <v>2610194</v>
      </c>
      <c r="F88" t="n">
        <v>2541461</v>
      </c>
      <c r="G88" t="n">
        <v>2613376</v>
      </c>
      <c r="H88" t="n">
        <v>2873038</v>
      </c>
      <c r="I88" t="n">
        <v>2879284</v>
      </c>
      <c r="J88" t="n">
        <v>2534326</v>
      </c>
      <c r="K88" t="n">
        <v>2340237</v>
      </c>
      <c r="L88" t="n">
        <v>2176056</v>
      </c>
      <c r="M88" t="n">
        <v>2133748</v>
      </c>
      <c r="N88" t="n">
        <v>2082655</v>
      </c>
      <c r="O88" t="n">
        <v>1926264</v>
      </c>
      <c r="P88" t="n">
        <v>1560788</v>
      </c>
      <c r="Q88" t="n">
        <v>1196882</v>
      </c>
      <c r="R88" t="n">
        <v>758105</v>
      </c>
      <c r="S88" t="n">
        <v>506095</v>
      </c>
      <c r="T88" t="n">
        <v>307869</v>
      </c>
      <c r="U88" t="n">
        <v>162398</v>
      </c>
      <c r="V88" t="n">
        <v>67434</v>
      </c>
      <c r="W88" t="n">
        <v>17416</v>
      </c>
      <c r="X88" t="n">
        <v>2965</v>
      </c>
    </row>
    <row r="89" ht="15" customHeight="1">
      <c r="A89" t="n">
        <v>2017</v>
      </c>
      <c r="B89" t="n">
        <v>34534960</v>
      </c>
      <c r="C89" t="n">
        <v>509965</v>
      </c>
      <c r="D89" t="n">
        <v>2082553</v>
      </c>
      <c r="E89" t="n">
        <v>2607240</v>
      </c>
      <c r="F89" t="n">
        <v>2587287</v>
      </c>
      <c r="G89" t="n">
        <v>2625512</v>
      </c>
      <c r="H89" t="n">
        <v>2840985</v>
      </c>
      <c r="I89" t="n">
        <v>3012678</v>
      </c>
      <c r="J89" t="n">
        <v>2609277</v>
      </c>
      <c r="K89" t="n">
        <v>2423436</v>
      </c>
      <c r="L89" t="n">
        <v>2194351</v>
      </c>
      <c r="M89" t="n">
        <v>2183009</v>
      </c>
      <c r="N89" t="n">
        <v>2080564</v>
      </c>
      <c r="O89" t="n">
        <v>1955659</v>
      </c>
      <c r="P89" t="n">
        <v>1636213</v>
      </c>
      <c r="Q89" t="n">
        <v>1241848</v>
      </c>
      <c r="R89" t="n">
        <v>822060</v>
      </c>
      <c r="S89" t="n">
        <v>533172</v>
      </c>
      <c r="T89" t="n">
        <v>324898</v>
      </c>
      <c r="U89" t="n">
        <v>170016</v>
      </c>
      <c r="V89" t="n">
        <v>71399</v>
      </c>
      <c r="W89" t="n">
        <v>19545</v>
      </c>
      <c r="X89" t="n">
        <v>3293</v>
      </c>
    </row>
    <row r="90" ht="15" customHeight="1">
      <c r="A90" t="n">
        <v>2018</v>
      </c>
      <c r="B90" t="n">
        <v>34948050</v>
      </c>
      <c r="C90" t="n">
        <v>497765</v>
      </c>
      <c r="D90" t="n">
        <v>2078740</v>
      </c>
      <c r="E90" t="n">
        <v>2608295</v>
      </c>
      <c r="F90" t="n">
        <v>2629920</v>
      </c>
      <c r="G90" t="n">
        <v>2622171</v>
      </c>
      <c r="H90" t="n">
        <v>2797845</v>
      </c>
      <c r="I90" t="n">
        <v>3093302</v>
      </c>
      <c r="J90" t="n">
        <v>2683267</v>
      </c>
      <c r="K90" t="n">
        <v>2487212</v>
      </c>
      <c r="L90" t="n">
        <v>2206807</v>
      </c>
      <c r="M90" t="n">
        <v>2191397</v>
      </c>
      <c r="N90" t="n">
        <v>2056259</v>
      </c>
      <c r="O90" t="n">
        <v>1973971</v>
      </c>
      <c r="P90" t="n">
        <v>1687618</v>
      </c>
      <c r="Q90" t="n">
        <v>1277360</v>
      </c>
      <c r="R90" t="n">
        <v>876746</v>
      </c>
      <c r="S90" t="n">
        <v>559402</v>
      </c>
      <c r="T90" t="n">
        <v>340098</v>
      </c>
      <c r="U90" t="n">
        <v>179376</v>
      </c>
      <c r="V90" t="n">
        <v>75071</v>
      </c>
      <c r="W90" t="n">
        <v>21717</v>
      </c>
      <c r="X90" t="n">
        <v>3711</v>
      </c>
    </row>
    <row r="91" ht="15" customHeight="1">
      <c r="A91" t="n">
        <v>2019</v>
      </c>
      <c r="B91" t="n">
        <v>35241260</v>
      </c>
      <c r="C91" t="n">
        <v>483539</v>
      </c>
      <c r="D91" t="n">
        <v>2031629</v>
      </c>
      <c r="E91" t="n">
        <v>2596860</v>
      </c>
      <c r="F91" t="n">
        <v>2647325</v>
      </c>
      <c r="G91" t="n">
        <v>2617941</v>
      </c>
      <c r="H91" t="n">
        <v>2747747</v>
      </c>
      <c r="I91" t="n">
        <v>3105781</v>
      </c>
      <c r="J91" t="n">
        <v>2775343</v>
      </c>
      <c r="K91" t="n">
        <v>2529425</v>
      </c>
      <c r="L91" t="n">
        <v>2244043</v>
      </c>
      <c r="M91" t="n">
        <v>2193158</v>
      </c>
      <c r="N91" t="n">
        <v>2041674</v>
      </c>
      <c r="O91" t="n">
        <v>1994847</v>
      </c>
      <c r="P91" t="n">
        <v>1733342</v>
      </c>
      <c r="Q91" t="n">
        <v>1321256</v>
      </c>
      <c r="R91" t="n">
        <v>935758</v>
      </c>
      <c r="S91" t="n">
        <v>586121</v>
      </c>
      <c r="T91" t="n">
        <v>359649</v>
      </c>
      <c r="U91" t="n">
        <v>188689</v>
      </c>
      <c r="V91" t="n">
        <v>79144</v>
      </c>
      <c r="W91" t="n">
        <v>23745</v>
      </c>
      <c r="X91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1">
    <outlinePr summaryBelow="1" summaryRight="1"/>
    <pageSetUpPr/>
  </sheetPr>
  <dimension ref="A1:GJ30"/>
  <sheetViews>
    <sheetView topLeftCell="FP1" workbookViewId="0">
      <selection activeCell="FW4" sqref="FW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0" min="1" max="1"/>
    <col width="10.140625" customWidth="1" style="20" min="2" max="163"/>
    <col width="13.42578125" customWidth="1" style="20" min="164" max="164"/>
    <col width="13.42578125" customWidth="1" style="20" min="165" max="16384"/>
  </cols>
  <sheetData>
    <row r="1" ht="50.1" customHeight="1">
      <c r="A1" s="119" t="inlineStr">
        <is>
          <t>AGE_AT_DEATH</t>
        </is>
      </c>
      <c r="B1" s="120" t="n">
        <v>1828</v>
      </c>
      <c r="C1" s="120" t="n">
        <v>1829</v>
      </c>
      <c r="D1" s="120" t="n">
        <v>1830</v>
      </c>
      <c r="E1" s="120" t="n">
        <v>1831</v>
      </c>
      <c r="F1" s="120" t="n">
        <v>1832</v>
      </c>
      <c r="G1" s="120" t="n">
        <v>1833</v>
      </c>
      <c r="H1" s="120" t="n">
        <v>1834</v>
      </c>
      <c r="I1" s="120" t="n">
        <v>1835</v>
      </c>
      <c r="J1" s="120" t="n">
        <v>1836</v>
      </c>
      <c r="K1" s="120" t="n">
        <v>1837</v>
      </c>
      <c r="L1" s="120" t="n">
        <v>1838</v>
      </c>
      <c r="M1" s="120" t="n">
        <v>1839</v>
      </c>
      <c r="N1" s="120" t="n">
        <v>1840</v>
      </c>
      <c r="O1" s="120" t="n">
        <v>1841</v>
      </c>
      <c r="P1" s="120" t="n">
        <v>1842</v>
      </c>
      <c r="Q1" s="120" t="n">
        <v>1843</v>
      </c>
      <c r="R1" s="120" t="n">
        <v>1844</v>
      </c>
      <c r="S1" s="120" t="n">
        <v>1845</v>
      </c>
      <c r="T1" s="120" t="n">
        <v>1846</v>
      </c>
      <c r="U1" s="120" t="n">
        <v>1847</v>
      </c>
      <c r="V1" s="120" t="n">
        <v>1848</v>
      </c>
      <c r="W1" s="120" t="n">
        <v>1849</v>
      </c>
      <c r="X1" s="120" t="n">
        <v>1850</v>
      </c>
      <c r="Y1" s="120" t="n">
        <v>1851</v>
      </c>
      <c r="Z1" s="120" t="n">
        <v>1852</v>
      </c>
      <c r="AA1" s="120" t="n">
        <v>1853</v>
      </c>
      <c r="AB1" s="120" t="n">
        <v>1854</v>
      </c>
      <c r="AC1" s="120" t="n">
        <v>1855</v>
      </c>
      <c r="AD1" s="120" t="n">
        <v>1856</v>
      </c>
      <c r="AE1" s="120" t="n">
        <v>1857</v>
      </c>
      <c r="AF1" s="120" t="n">
        <v>1858</v>
      </c>
      <c r="AG1" s="120" t="n">
        <v>1859</v>
      </c>
      <c r="AH1" s="120" t="n">
        <v>1860</v>
      </c>
      <c r="AI1" s="120" t="n">
        <v>1861</v>
      </c>
      <c r="AJ1" s="120" t="n">
        <v>1862</v>
      </c>
      <c r="AK1" s="120" t="n">
        <v>1863</v>
      </c>
      <c r="AL1" s="120" t="n">
        <v>1864</v>
      </c>
      <c r="AM1" s="120" t="n">
        <v>1865</v>
      </c>
      <c r="AN1" s="120" t="n">
        <v>1866</v>
      </c>
      <c r="AO1" s="120" t="n">
        <v>1867</v>
      </c>
      <c r="AP1" s="120" t="n">
        <v>1868</v>
      </c>
      <c r="AQ1" s="120" t="n">
        <v>1869</v>
      </c>
      <c r="AR1" s="120" t="n">
        <v>1870</v>
      </c>
      <c r="AS1" s="120" t="n">
        <v>1871</v>
      </c>
      <c r="AT1" s="120" t="n">
        <v>1872</v>
      </c>
      <c r="AU1" s="120" t="n">
        <v>1873</v>
      </c>
      <c r="AV1" s="120" t="n">
        <v>1874</v>
      </c>
      <c r="AW1" s="120" t="n">
        <v>1875</v>
      </c>
      <c r="AX1" s="120" t="n">
        <v>1876</v>
      </c>
      <c r="AY1" s="120" t="n">
        <v>1877</v>
      </c>
      <c r="AZ1" s="120" t="n">
        <v>1878</v>
      </c>
      <c r="BA1" s="120" t="n">
        <v>1879</v>
      </c>
      <c r="BB1" s="120" t="n">
        <v>1880</v>
      </c>
      <c r="BC1" s="120" t="n">
        <v>1881</v>
      </c>
      <c r="BD1" s="120" t="n">
        <v>1882</v>
      </c>
      <c r="BE1" s="120" t="n">
        <v>1883</v>
      </c>
      <c r="BF1" s="120" t="n">
        <v>1884</v>
      </c>
      <c r="BG1" s="120" t="n">
        <v>1885</v>
      </c>
      <c r="BH1" s="120" t="n">
        <v>1886</v>
      </c>
      <c r="BI1" s="120" t="n">
        <v>1887</v>
      </c>
      <c r="BJ1" s="120" t="n">
        <v>1888</v>
      </c>
      <c r="BK1" s="120" t="n">
        <v>1889</v>
      </c>
      <c r="BL1" s="120" t="n">
        <v>1890</v>
      </c>
      <c r="BM1" s="120" t="n">
        <v>1891</v>
      </c>
      <c r="BN1" s="120" t="n">
        <v>1892</v>
      </c>
      <c r="BO1" s="120" t="n">
        <v>1893</v>
      </c>
      <c r="BP1" s="120" t="n">
        <v>1894</v>
      </c>
      <c r="BQ1" s="120" t="n">
        <v>1895</v>
      </c>
      <c r="BR1" s="120" t="n">
        <v>1896</v>
      </c>
      <c r="BS1" s="120" t="n">
        <v>1897</v>
      </c>
      <c r="BT1" s="120" t="n">
        <v>1898</v>
      </c>
      <c r="BU1" s="120" t="n">
        <v>1899</v>
      </c>
      <c r="BV1" s="120" t="n">
        <v>1900</v>
      </c>
      <c r="BW1" s="120" t="n">
        <v>1901</v>
      </c>
      <c r="BX1" s="120" t="n">
        <v>1902</v>
      </c>
      <c r="BY1" s="120" t="n">
        <v>1903</v>
      </c>
      <c r="BZ1" s="120" t="n">
        <v>1904</v>
      </c>
      <c r="CA1" s="120" t="n">
        <v>1905</v>
      </c>
      <c r="CB1" s="120" t="n">
        <v>1906</v>
      </c>
      <c r="CC1" s="120" t="n">
        <v>1907</v>
      </c>
      <c r="CD1" s="120" t="n">
        <v>1908</v>
      </c>
      <c r="CE1" s="120" t="n">
        <v>1909</v>
      </c>
      <c r="CF1" s="120" t="n">
        <v>1910</v>
      </c>
      <c r="CG1" s="120" t="n">
        <v>1911</v>
      </c>
      <c r="CH1" s="120" t="n">
        <v>1912</v>
      </c>
      <c r="CI1" s="120" t="n">
        <v>1913</v>
      </c>
      <c r="CJ1" s="120" t="n">
        <v>1914</v>
      </c>
      <c r="CK1" s="120" t="n">
        <v>1915</v>
      </c>
      <c r="CL1" s="120" t="n">
        <v>1916</v>
      </c>
      <c r="CM1" s="120" t="n">
        <v>1917</v>
      </c>
      <c r="CN1" s="120" t="n">
        <v>1918</v>
      </c>
      <c r="CO1" s="120" t="n">
        <v>1919</v>
      </c>
      <c r="CP1" s="120" t="n">
        <v>1920</v>
      </c>
      <c r="CQ1" s="120" t="n">
        <v>1921</v>
      </c>
      <c r="CR1" s="120" t="n">
        <v>1922</v>
      </c>
      <c r="CS1" s="120" t="n">
        <v>1923</v>
      </c>
      <c r="CT1" s="120" t="n">
        <v>1924</v>
      </c>
      <c r="CU1" s="120" t="n">
        <v>1925</v>
      </c>
      <c r="CV1" s="120" t="n">
        <v>1926</v>
      </c>
      <c r="CW1" s="120" t="n">
        <v>1927</v>
      </c>
      <c r="CX1" s="120" t="n">
        <v>1928</v>
      </c>
      <c r="CY1" s="120" t="n">
        <v>1929</v>
      </c>
      <c r="CZ1" s="120" t="n">
        <v>1930</v>
      </c>
      <c r="DA1" s="120" t="n">
        <v>1931</v>
      </c>
      <c r="DB1" s="120" t="n">
        <v>1932</v>
      </c>
      <c r="DC1" s="120" t="n">
        <v>1933</v>
      </c>
      <c r="DD1" s="120" t="n">
        <v>1934</v>
      </c>
      <c r="DE1" s="120" t="n">
        <v>1935</v>
      </c>
      <c r="DF1" s="120" t="n">
        <v>1936</v>
      </c>
      <c r="DG1" s="120" t="n">
        <v>1937</v>
      </c>
      <c r="DH1" s="120" t="n">
        <v>1938</v>
      </c>
      <c r="DI1" s="120" t="n">
        <v>1939</v>
      </c>
      <c r="DJ1" s="120" t="n">
        <v>1940</v>
      </c>
      <c r="DK1" s="120" t="n">
        <v>1941</v>
      </c>
      <c r="DL1" s="120" t="n">
        <v>1942</v>
      </c>
      <c r="DM1" s="120" t="n">
        <v>1943</v>
      </c>
      <c r="DN1" s="120" t="n">
        <v>1944</v>
      </c>
      <c r="DO1" s="120" t="n">
        <v>1945</v>
      </c>
      <c r="DP1" s="120" t="n">
        <v>1946</v>
      </c>
      <c r="DQ1" s="120" t="n">
        <v>1947</v>
      </c>
      <c r="DR1" s="120" t="n">
        <v>1948</v>
      </c>
      <c r="DS1" s="120" t="n">
        <v>1949</v>
      </c>
      <c r="DT1" s="120" t="n">
        <v>1950</v>
      </c>
      <c r="DU1" s="120" t="n">
        <v>1951</v>
      </c>
      <c r="DV1" s="120" t="n">
        <v>1952</v>
      </c>
      <c r="DW1" s="120" t="n">
        <v>1953</v>
      </c>
      <c r="DX1" s="120" t="n">
        <v>1954</v>
      </c>
      <c r="DY1" s="120" t="n">
        <v>1955</v>
      </c>
      <c r="DZ1" s="120" t="n">
        <v>1956</v>
      </c>
      <c r="EA1" s="120" t="n">
        <v>1957</v>
      </c>
      <c r="EB1" s="120" t="n">
        <v>1958</v>
      </c>
      <c r="EC1" s="120" t="n">
        <v>1959</v>
      </c>
      <c r="ED1" s="120" t="n">
        <v>1960</v>
      </c>
      <c r="EE1" s="120" t="n">
        <v>1961</v>
      </c>
      <c r="EF1" s="120" t="n">
        <v>1962</v>
      </c>
      <c r="EG1" s="120" t="n">
        <v>1963</v>
      </c>
      <c r="EH1" s="120" t="n">
        <v>1964</v>
      </c>
      <c r="EI1" s="120" t="n">
        <v>1965</v>
      </c>
      <c r="EJ1" s="120" t="n">
        <v>1966</v>
      </c>
      <c r="EK1" s="120" t="n">
        <v>1967</v>
      </c>
      <c r="EL1" s="120" t="n">
        <v>1968</v>
      </c>
      <c r="EM1" s="120" t="n">
        <v>1969</v>
      </c>
      <c r="EN1" s="120" t="n">
        <v>1970</v>
      </c>
      <c r="EO1" s="120" t="n">
        <v>1971</v>
      </c>
      <c r="EP1" s="120" t="n">
        <v>1972</v>
      </c>
      <c r="EQ1" s="120" t="n">
        <v>1973</v>
      </c>
      <c r="ER1" s="120" t="n">
        <v>1974</v>
      </c>
      <c r="ES1" s="120" t="n">
        <v>1975</v>
      </c>
      <c r="ET1" s="120" t="n">
        <v>1976</v>
      </c>
      <c r="EU1" s="120" t="n">
        <v>1977</v>
      </c>
      <c r="EV1" s="120" t="n">
        <v>1978</v>
      </c>
      <c r="EW1" s="120" t="n">
        <v>1979</v>
      </c>
      <c r="EX1" s="120" t="n">
        <v>1980</v>
      </c>
      <c r="EY1" s="120" t="n">
        <v>1981</v>
      </c>
      <c r="EZ1" s="120" t="n">
        <v>1982</v>
      </c>
      <c r="FA1" s="120" t="n">
        <v>1983</v>
      </c>
      <c r="FB1" s="120" t="n">
        <v>1984</v>
      </c>
      <c r="FC1" s="120" t="n">
        <v>1985</v>
      </c>
      <c r="FD1" s="120" t="n">
        <v>1986</v>
      </c>
      <c r="FE1" s="120" t="n">
        <v>1987</v>
      </c>
      <c r="FF1" s="120" t="n">
        <v>1988</v>
      </c>
      <c r="FG1" s="120" t="n">
        <v>1989</v>
      </c>
      <c r="FH1" s="121" t="n">
        <v>1990</v>
      </c>
      <c r="FI1" s="121" t="n">
        <v>1991</v>
      </c>
      <c r="FJ1" s="121" t="n">
        <v>1992</v>
      </c>
      <c r="FK1" s="121" t="n">
        <v>1993</v>
      </c>
      <c r="FL1" s="121" t="n">
        <v>1994</v>
      </c>
      <c r="FM1" s="121" t="n">
        <v>1995</v>
      </c>
      <c r="FN1" s="121" t="n">
        <v>1996</v>
      </c>
      <c r="FO1" s="121" t="n">
        <v>1997</v>
      </c>
      <c r="FP1" s="121" t="n">
        <v>1998</v>
      </c>
      <c r="FQ1" s="121" t="n">
        <v>1999</v>
      </c>
      <c r="FR1" s="121" t="n">
        <v>2000</v>
      </c>
      <c r="FS1" s="121" t="n">
        <v>2001</v>
      </c>
      <c r="FT1" s="121" t="n">
        <v>2002</v>
      </c>
      <c r="FU1" s="121" t="n">
        <v>2003</v>
      </c>
      <c r="FV1" s="121" t="n">
        <v>2004</v>
      </c>
      <c r="FW1" s="121" t="n">
        <v>2005</v>
      </c>
      <c r="FX1" s="121" t="n">
        <v>2006</v>
      </c>
      <c r="FY1" s="121" t="n">
        <v>2007</v>
      </c>
      <c r="FZ1" s="121" t="n">
        <v>2008</v>
      </c>
      <c r="GA1" s="121" t="n">
        <v>2009</v>
      </c>
      <c r="GB1" s="121" t="n">
        <v>2010</v>
      </c>
      <c r="GC1" s="121" t="n">
        <v>2011</v>
      </c>
      <c r="GD1" s="121" t="n">
        <v>2012</v>
      </c>
      <c r="GE1" s="121" t="n">
        <v>2013</v>
      </c>
      <c r="GF1" s="121" t="n">
        <v>2014</v>
      </c>
      <c r="GG1" s="121" t="n">
        <v>2015</v>
      </c>
      <c r="GH1" s="121" t="n">
        <v>2016</v>
      </c>
      <c r="GI1" s="121" t="n">
        <v>2017</v>
      </c>
      <c r="GJ1" s="121" t="n">
        <v>2018</v>
      </c>
    </row>
    <row r="2" ht="17.1" customHeight="1">
      <c r="A2" s="116" t="n">
        <v>0.5</v>
      </c>
      <c r="B2" s="77" t="inlineStr"/>
      <c r="C2" s="77" t="inlineStr"/>
      <c r="D2" s="77" t="inlineStr"/>
      <c r="E2" s="77" t="inlineStr"/>
      <c r="F2" s="77" t="inlineStr"/>
      <c r="G2" s="77" t="inlineStr"/>
      <c r="H2" s="77" t="inlineStr"/>
      <c r="I2" s="77" t="inlineStr"/>
      <c r="J2" s="77" t="inlineStr"/>
      <c r="K2" s="77" t="inlineStr"/>
      <c r="L2" s="77" t="inlineStr"/>
      <c r="M2" s="77" t="inlineStr"/>
      <c r="N2" s="77" t="inlineStr"/>
      <c r="O2" s="77" t="inlineStr"/>
      <c r="P2" s="77" t="inlineStr"/>
      <c r="Q2" s="77" t="inlineStr"/>
      <c r="R2" s="77" t="inlineStr"/>
      <c r="S2" s="77" t="inlineStr"/>
      <c r="T2" s="77" t="inlineStr"/>
      <c r="U2" s="77" t="inlineStr"/>
      <c r="V2" s="77" t="inlineStr"/>
      <c r="W2" s="77" t="inlineStr"/>
      <c r="X2" s="77" t="inlineStr"/>
      <c r="Y2" s="77" t="inlineStr"/>
      <c r="Z2" s="77" t="inlineStr"/>
      <c r="AA2" s="77" t="inlineStr"/>
      <c r="AB2" s="77" t="inlineStr"/>
      <c r="AC2" s="77" t="inlineStr"/>
      <c r="AD2" s="77" t="inlineStr"/>
      <c r="AE2" s="77" t="inlineStr"/>
      <c r="AF2" s="77" t="inlineStr"/>
      <c r="AG2" s="77" t="inlineStr"/>
      <c r="AH2" s="77" t="inlineStr"/>
      <c r="AI2" s="77" t="inlineStr"/>
      <c r="AJ2" s="77" t="inlineStr"/>
      <c r="AK2" s="77" t="inlineStr"/>
      <c r="AL2" s="77" t="inlineStr"/>
      <c r="AM2" s="77" t="inlineStr"/>
      <c r="AN2" s="77" t="inlineStr"/>
      <c r="AO2" s="77" t="inlineStr"/>
      <c r="AP2" s="77" t="inlineStr"/>
      <c r="AQ2" s="77" t="inlineStr"/>
      <c r="AR2" s="77" t="inlineStr"/>
      <c r="AS2" s="77" t="inlineStr"/>
      <c r="AT2" s="77" t="inlineStr"/>
      <c r="AU2" s="77" t="inlineStr"/>
      <c r="AV2" s="77" t="inlineStr"/>
      <c r="AW2" s="77" t="inlineStr"/>
      <c r="AX2" s="77" t="inlineStr"/>
      <c r="AY2" s="77" t="inlineStr"/>
      <c r="AZ2" s="77" t="inlineStr"/>
      <c r="BA2" s="77" t="inlineStr"/>
      <c r="BB2" s="77" t="inlineStr"/>
      <c r="BC2" s="77" t="inlineStr"/>
      <c r="BD2" s="77" t="inlineStr"/>
      <c r="BE2" s="77" t="inlineStr"/>
      <c r="BF2" s="77" t="inlineStr"/>
      <c r="BG2" s="77" t="inlineStr"/>
      <c r="BH2" s="77" t="inlineStr"/>
      <c r="BI2" s="77" t="inlineStr"/>
      <c r="BJ2" s="77" t="inlineStr"/>
      <c r="BK2" s="77" t="inlineStr"/>
      <c r="BL2" s="77" t="inlineStr"/>
      <c r="BM2" s="77" t="inlineStr"/>
      <c r="BN2" s="77" t="inlineStr"/>
      <c r="BO2" s="77" t="inlineStr"/>
      <c r="BP2" s="77" t="inlineStr"/>
      <c r="BQ2" s="77" t="inlineStr"/>
      <c r="BR2" s="77" t="inlineStr"/>
      <c r="BS2" s="77" t="inlineStr"/>
      <c r="BT2" s="77" t="inlineStr"/>
      <c r="BU2" s="78" t="inlineStr"/>
      <c r="BV2" s="78" t="inlineStr"/>
      <c r="BW2" s="78" t="inlineStr"/>
      <c r="BX2" s="78" t="inlineStr"/>
      <c r="BY2" s="78" t="inlineStr"/>
      <c r="BZ2" s="78" t="inlineStr"/>
      <c r="CA2" s="78" t="inlineStr"/>
      <c r="CB2" s="78" t="inlineStr"/>
      <c r="CC2" s="78" t="inlineStr"/>
      <c r="CD2" s="78" t="inlineStr"/>
      <c r="CE2" s="78" t="inlineStr"/>
      <c r="CF2" s="78" t="inlineStr"/>
      <c r="CG2" s="78" t="inlineStr"/>
      <c r="CH2" s="78" t="inlineStr"/>
      <c r="CI2" s="78" t="inlineStr"/>
      <c r="CJ2" s="78" t="inlineStr"/>
      <c r="CK2" s="78" t="inlineStr"/>
      <c r="CL2" s="78" t="inlineStr"/>
      <c r="CM2" s="78" t="inlineStr"/>
      <c r="CN2" s="78" t="inlineStr"/>
      <c r="CO2" s="78" t="inlineStr"/>
      <c r="CP2" s="78" t="inlineStr"/>
      <c r="CQ2" s="78" t="inlineStr"/>
      <c r="CR2" s="78" t="inlineStr"/>
      <c r="CS2" s="78" t="inlineStr"/>
      <c r="CT2" s="78" t="inlineStr"/>
      <c r="CU2" s="78" t="inlineStr"/>
      <c r="CV2" s="78" t="inlineStr"/>
      <c r="CW2" s="78" t="inlineStr"/>
      <c r="CX2" s="78" t="inlineStr"/>
      <c r="CY2" s="78" t="n">
        <v>0</v>
      </c>
      <c r="CZ2" s="78" t="n">
        <v>0</v>
      </c>
      <c r="DA2" s="78" t="n">
        <v>0</v>
      </c>
      <c r="DB2" s="78" t="n">
        <v>0</v>
      </c>
      <c r="DC2" s="78" t="n">
        <v>0</v>
      </c>
      <c r="DD2" s="78" t="n">
        <v>0</v>
      </c>
      <c r="DE2" s="78" t="n">
        <v>0</v>
      </c>
      <c r="DF2" s="78" t="n">
        <v>0</v>
      </c>
      <c r="DG2" s="78" t="n">
        <v>0</v>
      </c>
      <c r="DH2" s="78" t="n">
        <v>0</v>
      </c>
      <c r="DI2" s="78" t="n">
        <v>0</v>
      </c>
      <c r="DJ2" s="78" t="n">
        <v>0</v>
      </c>
      <c r="DK2" s="78" t="n">
        <v>0</v>
      </c>
      <c r="DL2" s="78" t="n">
        <v>0</v>
      </c>
      <c r="DM2" s="78" t="n">
        <v>0</v>
      </c>
      <c r="DN2" s="78" t="n">
        <v>0</v>
      </c>
      <c r="DO2" s="78" t="n">
        <v>0</v>
      </c>
      <c r="DP2" s="78" t="n">
        <v>0</v>
      </c>
      <c r="DQ2" s="78" t="n">
        <v>0</v>
      </c>
      <c r="DR2" s="78" t="n">
        <v>0</v>
      </c>
      <c r="DS2" s="78" t="n">
        <v>0</v>
      </c>
      <c r="DT2" s="78" t="n">
        <v>0</v>
      </c>
      <c r="DU2" s="78" t="n">
        <v>0</v>
      </c>
      <c r="DV2" s="78" t="n">
        <v>0</v>
      </c>
      <c r="DW2" s="78" t="n">
        <v>0</v>
      </c>
      <c r="DX2" s="78" t="n">
        <v>0</v>
      </c>
      <c r="DY2" s="78" t="n">
        <v>0</v>
      </c>
      <c r="DZ2" s="78" t="n">
        <v>0</v>
      </c>
      <c r="EA2" s="78" t="n">
        <v>0</v>
      </c>
      <c r="EB2" s="78" t="n">
        <v>0</v>
      </c>
      <c r="EC2" s="78" t="n">
        <v>0</v>
      </c>
      <c r="ED2" s="78" t="n">
        <v>0</v>
      </c>
      <c r="EE2" s="78" t="n">
        <v>0</v>
      </c>
      <c r="EF2" s="78" t="n">
        <v>0</v>
      </c>
      <c r="EG2" s="78" t="n">
        <v>0</v>
      </c>
      <c r="EH2" s="78" t="n">
        <v>0</v>
      </c>
      <c r="EI2" s="78" t="n">
        <v>0</v>
      </c>
      <c r="EJ2" s="78" t="n">
        <v>0</v>
      </c>
      <c r="EK2" s="78" t="n">
        <v>0</v>
      </c>
      <c r="EL2" s="78" t="n">
        <v>0</v>
      </c>
      <c r="EM2" s="78" t="n">
        <v>0</v>
      </c>
      <c r="EN2" s="78" t="n">
        <v>0</v>
      </c>
      <c r="EO2" s="78" t="n">
        <v>0</v>
      </c>
      <c r="EP2" s="78" t="n">
        <v>0</v>
      </c>
      <c r="EQ2" s="78" t="n">
        <v>0</v>
      </c>
      <c r="ER2" s="78" t="n">
        <v>0</v>
      </c>
      <c r="ES2" s="78" t="n">
        <v>0</v>
      </c>
      <c r="ET2" s="78" t="n">
        <v>0</v>
      </c>
      <c r="EU2" s="78" t="n">
        <v>0</v>
      </c>
      <c r="EV2" s="78" t="n">
        <v>0</v>
      </c>
      <c r="EW2" s="78" t="n">
        <v>0</v>
      </c>
      <c r="EX2" s="78" t="n">
        <v>0</v>
      </c>
      <c r="EY2" s="78" t="n">
        <v>0</v>
      </c>
      <c r="EZ2" s="78" t="n">
        <v>0</v>
      </c>
      <c r="FA2" s="78" t="n">
        <v>0</v>
      </c>
      <c r="FB2" s="78" t="n">
        <v>0</v>
      </c>
      <c r="FC2" s="78" t="n">
        <v>0</v>
      </c>
      <c r="FD2" s="78" t="n">
        <v>0</v>
      </c>
      <c r="FE2" s="78" t="n">
        <v>0</v>
      </c>
      <c r="FF2" s="78" t="n">
        <v>0</v>
      </c>
      <c r="FG2" s="78" t="n">
        <v>0</v>
      </c>
      <c r="FH2" s="78" t="n">
        <v>0</v>
      </c>
      <c r="FI2" s="78" t="n">
        <v>0</v>
      </c>
      <c r="FJ2" s="78" t="n">
        <v>0</v>
      </c>
      <c r="FK2" s="78" t="n">
        <v>0</v>
      </c>
      <c r="FL2" s="78" t="n">
        <v>0</v>
      </c>
      <c r="FM2" s="78" t="n">
        <v>0</v>
      </c>
      <c r="FN2" s="78" t="n">
        <v>0</v>
      </c>
      <c r="FO2" s="78" t="n">
        <v>0</v>
      </c>
      <c r="FP2" s="78" t="n">
        <v>0</v>
      </c>
      <c r="FQ2" s="78" t="n">
        <v>0</v>
      </c>
      <c r="FR2" s="78" t="n">
        <v>0</v>
      </c>
      <c r="FS2" s="78" t="n">
        <v>0</v>
      </c>
      <c r="FT2" s="78" t="n">
        <v>0</v>
      </c>
      <c r="FU2" s="78" t="n">
        <v>0</v>
      </c>
      <c r="FV2" s="78" t="n">
        <v>0</v>
      </c>
      <c r="FW2" s="78" t="n">
        <v>0</v>
      </c>
      <c r="FX2" s="78" t="n">
        <v>0</v>
      </c>
      <c r="FY2" s="78" t="n">
        <v>0</v>
      </c>
      <c r="FZ2" s="78" t="n">
        <v>0</v>
      </c>
      <c r="GA2" s="78" t="n">
        <v>0</v>
      </c>
      <c r="GB2" t="n">
        <v>0</v>
      </c>
      <c r="GC2" t="n">
        <v>0</v>
      </c>
      <c r="GD2" t="n">
        <v>0</v>
      </c>
      <c r="GE2" t="n">
        <v>0</v>
      </c>
      <c r="GF2" t="n">
        <v>0</v>
      </c>
      <c r="GG2" t="n">
        <v>0</v>
      </c>
      <c r="GH2" t="n">
        <v>0</v>
      </c>
      <c r="GI2" t="n">
        <v>0</v>
      </c>
      <c r="GJ2" t="n">
        <v>0</v>
      </c>
    </row>
    <row r="3" ht="17.1" customHeight="1">
      <c r="A3" s="23" t="n">
        <v>3</v>
      </c>
      <c r="B3" s="78" t="inlineStr"/>
      <c r="C3" s="78" t="inlineStr"/>
      <c r="D3" s="78" t="inlineStr"/>
      <c r="E3" s="78" t="inlineStr"/>
      <c r="F3" s="78" t="inlineStr"/>
      <c r="G3" s="78" t="inlineStr"/>
      <c r="H3" s="78" t="inlineStr"/>
      <c r="I3" s="78" t="inlineStr"/>
      <c r="J3" s="78" t="inlineStr"/>
      <c r="K3" s="78" t="inlineStr"/>
      <c r="L3" s="78" t="inlineStr"/>
      <c r="M3" s="78" t="inlineStr"/>
      <c r="N3" s="78" t="inlineStr"/>
      <c r="O3" s="78" t="inlineStr"/>
      <c r="P3" s="78" t="inlineStr"/>
      <c r="Q3" s="78" t="inlineStr"/>
      <c r="R3" s="78" t="inlineStr"/>
      <c r="S3" s="78" t="inlineStr"/>
      <c r="T3" s="78" t="inlineStr"/>
      <c r="U3" s="78" t="inlineStr"/>
      <c r="V3" s="78" t="inlineStr"/>
      <c r="W3" s="78" t="inlineStr"/>
      <c r="X3" s="78" t="inlineStr"/>
      <c r="Y3" s="78" t="inlineStr"/>
      <c r="Z3" s="78" t="inlineStr"/>
      <c r="AA3" s="78" t="inlineStr"/>
      <c r="AB3" s="78" t="inlineStr"/>
      <c r="AC3" s="78" t="inlineStr"/>
      <c r="AD3" s="78" t="inlineStr"/>
      <c r="AE3" s="78" t="inlineStr"/>
      <c r="AF3" s="78" t="inlineStr"/>
      <c r="AG3" s="78" t="inlineStr"/>
      <c r="AH3" s="78" t="inlineStr"/>
      <c r="AI3" s="78" t="inlineStr"/>
      <c r="AJ3" s="78" t="inlineStr"/>
      <c r="AK3" s="78" t="inlineStr"/>
      <c r="AL3" s="78" t="inlineStr"/>
      <c r="AM3" s="78" t="inlineStr"/>
      <c r="AN3" s="78" t="inlineStr"/>
      <c r="AO3" s="78" t="inlineStr"/>
      <c r="AP3" s="78" t="inlineStr"/>
      <c r="AQ3" s="78" t="inlineStr"/>
      <c r="AR3" s="78" t="inlineStr"/>
      <c r="AS3" s="78" t="inlineStr"/>
      <c r="AT3" s="78" t="inlineStr"/>
      <c r="AU3" s="78" t="inlineStr"/>
      <c r="AV3" s="78" t="inlineStr"/>
      <c r="AW3" s="78" t="inlineStr"/>
      <c r="AX3" s="78" t="inlineStr"/>
      <c r="AY3" s="78" t="inlineStr"/>
      <c r="AZ3" s="78" t="inlineStr"/>
      <c r="BA3" s="78" t="inlineStr"/>
      <c r="BB3" s="78" t="inlineStr"/>
      <c r="BC3" s="78" t="inlineStr"/>
      <c r="BD3" s="78" t="inlineStr"/>
      <c r="BE3" s="78" t="inlineStr"/>
      <c r="BF3" s="78" t="inlineStr"/>
      <c r="BG3" s="78" t="inlineStr"/>
      <c r="BH3" s="78" t="inlineStr"/>
      <c r="BI3" s="78" t="inlineStr"/>
      <c r="BJ3" s="78" t="inlineStr"/>
      <c r="BK3" s="78" t="inlineStr"/>
      <c r="BL3" s="78" t="inlineStr"/>
      <c r="BM3" s="78" t="inlineStr"/>
      <c r="BN3" s="78" t="inlineStr"/>
      <c r="BO3" s="78" t="inlineStr"/>
      <c r="BP3" s="78" t="inlineStr"/>
      <c r="BQ3" s="78" t="inlineStr"/>
      <c r="BR3" s="78" t="inlineStr"/>
      <c r="BS3" s="78" t="inlineStr"/>
      <c r="BT3" s="78" t="inlineStr"/>
      <c r="BU3" s="78" t="inlineStr"/>
      <c r="BV3" s="78" t="inlineStr"/>
      <c r="BW3" s="78" t="inlineStr"/>
      <c r="BX3" s="78" t="inlineStr"/>
      <c r="BY3" s="78" t="inlineStr"/>
      <c r="BZ3" s="78" t="inlineStr"/>
      <c r="CA3" s="78" t="inlineStr"/>
      <c r="CB3" s="78" t="inlineStr"/>
      <c r="CC3" s="78" t="inlineStr"/>
      <c r="CD3" s="78" t="inlineStr"/>
      <c r="CE3" s="78" t="inlineStr"/>
      <c r="CF3" s="78" t="inlineStr"/>
      <c r="CG3" s="78" t="inlineStr"/>
      <c r="CH3" s="78" t="inlineStr"/>
      <c r="CI3" s="78" t="inlineStr"/>
      <c r="CJ3" s="78" t="inlineStr"/>
      <c r="CK3" s="78" t="inlineStr"/>
      <c r="CL3" s="78" t="inlineStr"/>
      <c r="CM3" s="78" t="inlineStr"/>
      <c r="CN3" s="78" t="inlineStr"/>
      <c r="CO3" s="78" t="inlineStr"/>
      <c r="CP3" s="78" t="inlineStr"/>
      <c r="CQ3" s="78" t="inlineStr"/>
      <c r="CR3" s="78" t="inlineStr"/>
      <c r="CS3" s="78" t="inlineStr"/>
      <c r="CT3" s="78" t="inlineStr"/>
      <c r="CU3" s="78" t="inlineStr"/>
      <c r="CV3" s="78" t="inlineStr"/>
      <c r="CW3" s="78" t="n">
        <v>0</v>
      </c>
      <c r="CX3" s="78" t="n">
        <v>0</v>
      </c>
      <c r="CY3" s="78" t="n">
        <v>2.225962703080193e-06</v>
      </c>
      <c r="CZ3" s="78" t="n">
        <v>0</v>
      </c>
      <c r="DA3" s="78" t="n">
        <v>1.988945441237601e-06</v>
      </c>
      <c r="DB3" s="78" t="n">
        <v>0</v>
      </c>
      <c r="DC3" s="78" t="n">
        <v>0</v>
      </c>
      <c r="DD3" s="78" t="n">
        <v>0</v>
      </c>
      <c r="DE3" s="78" t="n">
        <v>0</v>
      </c>
      <c r="DF3" s="78" t="n">
        <v>0</v>
      </c>
      <c r="DG3" s="78" t="n">
        <v>0</v>
      </c>
      <c r="DH3" s="78" t="n">
        <v>0</v>
      </c>
      <c r="DI3" s="78" t="n">
        <v>0</v>
      </c>
      <c r="DJ3" s="78" t="n">
        <v>0</v>
      </c>
      <c r="DK3" s="78" t="n">
        <v>0</v>
      </c>
      <c r="DL3" s="78" t="n">
        <v>0</v>
      </c>
      <c r="DM3" s="78" t="n">
        <v>0</v>
      </c>
      <c r="DN3" s="78" t="n">
        <v>0</v>
      </c>
      <c r="DO3" s="78" t="n">
        <v>0</v>
      </c>
      <c r="DP3" s="78" t="n">
        <v>0</v>
      </c>
      <c r="DQ3" s="78" t="n">
        <v>0</v>
      </c>
      <c r="DR3" s="78" t="n">
        <v>0</v>
      </c>
      <c r="DS3" s="78" t="n">
        <v>0</v>
      </c>
      <c r="DT3" s="78" t="n">
        <v>0</v>
      </c>
      <c r="DU3" s="78" t="n">
        <v>0</v>
      </c>
      <c r="DV3" s="78" t="n">
        <v>0</v>
      </c>
      <c r="DW3" s="78" t="n">
        <v>0</v>
      </c>
      <c r="DX3" s="78" t="n">
        <v>0</v>
      </c>
      <c r="DY3" s="78" t="n">
        <v>0</v>
      </c>
      <c r="DZ3" s="78" t="n">
        <v>0</v>
      </c>
      <c r="EA3" s="78" t="n">
        <v>0</v>
      </c>
      <c r="EB3" s="78" t="n">
        <v>0</v>
      </c>
      <c r="EC3" s="78" t="n">
        <v>0</v>
      </c>
      <c r="ED3" s="78" t="n">
        <v>0</v>
      </c>
      <c r="EE3" s="78" t="n">
        <v>0</v>
      </c>
      <c r="EF3" s="78" t="n">
        <v>0</v>
      </c>
      <c r="EG3" s="78" t="n">
        <v>0</v>
      </c>
      <c r="EH3" s="78" t="n">
        <v>0</v>
      </c>
      <c r="EI3" s="78" t="n">
        <v>0</v>
      </c>
      <c r="EJ3" s="78" t="n">
        <v>0</v>
      </c>
      <c r="EK3" s="78" t="n">
        <v>0</v>
      </c>
      <c r="EL3" s="78" t="n">
        <v>0</v>
      </c>
      <c r="EM3" s="78" t="n">
        <v>0</v>
      </c>
      <c r="EN3" s="78" t="n">
        <v>0</v>
      </c>
      <c r="EO3" s="78" t="n">
        <v>0</v>
      </c>
      <c r="EP3" s="78" t="n">
        <v>0</v>
      </c>
      <c r="EQ3" s="78" t="n">
        <v>0</v>
      </c>
      <c r="ER3" s="78" t="n">
        <v>0</v>
      </c>
      <c r="ES3" s="78" t="n">
        <v>0</v>
      </c>
      <c r="ET3" s="78" t="n">
        <v>8.301763111846169e-07</v>
      </c>
      <c r="EU3" s="78" t="n">
        <v>0</v>
      </c>
      <c r="EV3" s="78" t="n">
        <v>0</v>
      </c>
      <c r="EW3" s="78" t="n">
        <v>0</v>
      </c>
      <c r="EX3" s="78" t="n">
        <v>0</v>
      </c>
      <c r="EY3" s="78" t="n">
        <v>7.445224182773106e-07</v>
      </c>
      <c r="EZ3" s="78" t="n">
        <v>0</v>
      </c>
      <c r="FA3" s="78" t="n">
        <v>0</v>
      </c>
      <c r="FB3" s="78" t="n">
        <v>0</v>
      </c>
      <c r="FC3" s="78" t="n">
        <v>6.976473726006949e-07</v>
      </c>
      <c r="FD3" s="78" t="n">
        <v>0</v>
      </c>
      <c r="FE3" s="78" t="n">
        <v>0</v>
      </c>
      <c r="FF3" s="78" t="n">
        <v>0</v>
      </c>
      <c r="FG3" s="78" t="n">
        <v>0</v>
      </c>
      <c r="FH3" s="78" t="n">
        <v>0</v>
      </c>
      <c r="FI3" s="78" t="n">
        <v>0</v>
      </c>
      <c r="FJ3" s="78" t="n">
        <v>0</v>
      </c>
      <c r="FK3" s="78" t="n">
        <v>0</v>
      </c>
      <c r="FL3" s="78" t="n">
        <v>0</v>
      </c>
      <c r="FM3" s="78" t="n">
        <v>0</v>
      </c>
      <c r="FN3" s="78" t="n">
        <v>0</v>
      </c>
      <c r="FO3" s="78" t="n">
        <v>0</v>
      </c>
      <c r="FP3" s="78" t="n">
        <v>0</v>
      </c>
      <c r="FQ3" s="79" t="n">
        <v>0</v>
      </c>
      <c r="FR3" s="79" t="n">
        <v>0</v>
      </c>
      <c r="FS3" s="79" t="n">
        <v>0</v>
      </c>
      <c r="FT3" s="79" t="n">
        <v>0</v>
      </c>
      <c r="FU3" s="79" t="n">
        <v>0</v>
      </c>
      <c r="FV3" s="79" t="n">
        <v>0</v>
      </c>
      <c r="FW3" s="79" t="n">
        <v>0</v>
      </c>
      <c r="FX3" s="79" t="n">
        <v>0</v>
      </c>
      <c r="FY3" s="79" t="n">
        <v>0</v>
      </c>
      <c r="FZ3" s="22" t="n">
        <v>0</v>
      </c>
      <c r="GA3" s="22" t="n">
        <v>0</v>
      </c>
      <c r="GB3" s="22" t="n">
        <v>0</v>
      </c>
      <c r="GC3" s="22" t="n">
        <v>0</v>
      </c>
      <c r="GD3" s="22" t="n">
        <v>4.863333046396684e-07</v>
      </c>
      <c r="GE3" s="22" t="n">
        <v>0</v>
      </c>
      <c r="GF3" s="22" t="n">
        <v>0</v>
      </c>
      <c r="GG3" s="22" t="n">
        <v>0</v>
      </c>
      <c r="GH3" s="22" t="n">
        <v>0</v>
      </c>
      <c r="GI3" s="22" t="inlineStr"/>
      <c r="GJ3" s="22" t="inlineStr"/>
    </row>
    <row r="4" ht="17.1" customHeight="1">
      <c r="A4" s="23" t="n">
        <v>7.5</v>
      </c>
      <c r="B4" s="78" t="inlineStr"/>
      <c r="C4" s="78" t="inlineStr"/>
      <c r="D4" s="78" t="inlineStr"/>
      <c r="E4" s="78" t="inlineStr"/>
      <c r="F4" s="78" t="inlineStr"/>
      <c r="G4" s="78" t="inlineStr"/>
      <c r="H4" s="78" t="inlineStr"/>
      <c r="I4" s="78" t="inlineStr"/>
      <c r="J4" s="78" t="inlineStr"/>
      <c r="K4" s="78" t="inlineStr"/>
      <c r="L4" s="78" t="inlineStr"/>
      <c r="M4" s="78" t="inlineStr"/>
      <c r="N4" s="78" t="inlineStr"/>
      <c r="O4" s="78" t="inlineStr"/>
      <c r="P4" s="78" t="inlineStr"/>
      <c r="Q4" s="78" t="inlineStr"/>
      <c r="R4" s="78" t="inlineStr"/>
      <c r="S4" s="78" t="inlineStr"/>
      <c r="T4" s="78" t="inlineStr"/>
      <c r="U4" s="78" t="inlineStr"/>
      <c r="V4" s="78" t="inlineStr"/>
      <c r="W4" s="78" t="inlineStr"/>
      <c r="X4" s="78" t="inlineStr"/>
      <c r="Y4" s="78" t="inlineStr"/>
      <c r="Z4" s="78" t="inlineStr"/>
      <c r="AA4" s="78" t="inlineStr"/>
      <c r="AB4" s="78" t="inlineStr"/>
      <c r="AC4" s="78" t="inlineStr"/>
      <c r="AD4" s="78" t="inlineStr"/>
      <c r="AE4" s="78" t="inlineStr"/>
      <c r="AF4" s="78" t="inlineStr"/>
      <c r="AG4" s="78" t="inlineStr"/>
      <c r="AH4" s="78" t="inlineStr"/>
      <c r="AI4" s="78" t="inlineStr"/>
      <c r="AJ4" s="78" t="inlineStr"/>
      <c r="AK4" s="78" t="inlineStr"/>
      <c r="AL4" s="78" t="inlineStr"/>
      <c r="AM4" s="78" t="inlineStr"/>
      <c r="AN4" s="78" t="inlineStr"/>
      <c r="AO4" s="78" t="inlineStr"/>
      <c r="AP4" s="78" t="inlineStr"/>
      <c r="AQ4" s="78" t="inlineStr"/>
      <c r="AR4" s="78" t="inlineStr"/>
      <c r="AS4" s="78" t="inlineStr"/>
      <c r="AT4" s="78" t="inlineStr"/>
      <c r="AU4" s="78" t="inlineStr"/>
      <c r="AV4" s="78" t="inlineStr"/>
      <c r="AW4" s="78" t="inlineStr"/>
      <c r="AX4" s="78" t="inlineStr"/>
      <c r="AY4" s="78" t="inlineStr"/>
      <c r="AZ4" s="78" t="inlineStr"/>
      <c r="BA4" s="78" t="inlineStr"/>
      <c r="BB4" s="78" t="inlineStr"/>
      <c r="BC4" s="78" t="inlineStr"/>
      <c r="BD4" s="78" t="inlineStr"/>
      <c r="BE4" s="78" t="inlineStr"/>
      <c r="BF4" s="78" t="inlineStr"/>
      <c r="BG4" s="78" t="inlineStr"/>
      <c r="BH4" s="78" t="inlineStr"/>
      <c r="BI4" s="78" t="inlineStr"/>
      <c r="BJ4" s="78" t="inlineStr"/>
      <c r="BK4" s="78" t="inlineStr"/>
      <c r="BL4" s="78" t="inlineStr"/>
      <c r="BM4" s="78" t="inlineStr"/>
      <c r="BN4" s="78" t="inlineStr"/>
      <c r="BO4" s="78" t="inlineStr"/>
      <c r="BP4" s="78" t="inlineStr"/>
      <c r="BQ4" s="78" t="inlineStr"/>
      <c r="BR4" s="78" t="inlineStr"/>
      <c r="BS4" s="78" t="inlineStr"/>
      <c r="BT4" s="78" t="inlineStr"/>
      <c r="BU4" s="78" t="inlineStr"/>
      <c r="BV4" s="78" t="inlineStr"/>
      <c r="BW4" s="78" t="inlineStr"/>
      <c r="BX4" s="78" t="inlineStr"/>
      <c r="BY4" s="78" t="inlineStr"/>
      <c r="BZ4" s="78" t="inlineStr"/>
      <c r="CA4" s="78" t="inlineStr"/>
      <c r="CB4" s="78" t="inlineStr"/>
      <c r="CC4" s="78" t="inlineStr"/>
      <c r="CD4" s="78" t="inlineStr"/>
      <c r="CE4" s="78" t="inlineStr"/>
      <c r="CF4" s="78" t="inlineStr"/>
      <c r="CG4" s="78" t="inlineStr"/>
      <c r="CH4" s="78" t="inlineStr"/>
      <c r="CI4" s="78" t="inlineStr"/>
      <c r="CJ4" s="78" t="inlineStr"/>
      <c r="CK4" s="78" t="inlineStr"/>
      <c r="CL4" s="78" t="inlineStr"/>
      <c r="CM4" s="78" t="inlineStr"/>
      <c r="CN4" s="78" t="inlineStr"/>
      <c r="CO4" s="78" t="inlineStr"/>
      <c r="CP4" s="78" t="inlineStr"/>
      <c r="CQ4" s="78" t="inlineStr"/>
      <c r="CR4" s="78" t="inlineStr"/>
      <c r="CS4" s="78" t="n">
        <v>0</v>
      </c>
      <c r="CT4" s="78" t="n">
        <v>0</v>
      </c>
      <c r="CU4" s="78" t="n">
        <v>0</v>
      </c>
      <c r="CV4" s="78" t="n">
        <v>1.429792880203374e-06</v>
      </c>
      <c r="CW4" s="78" t="n">
        <v>1.439016633593268e-06</v>
      </c>
      <c r="CX4" s="78" t="n">
        <v>0</v>
      </c>
      <c r="CY4" s="78" t="n">
        <v>0</v>
      </c>
      <c r="CZ4" s="78" t="n">
        <v>0</v>
      </c>
      <c r="DA4" s="78" t="n">
        <v>0</v>
      </c>
      <c r="DB4" s="78" t="n">
        <v>0</v>
      </c>
      <c r="DC4" s="78" t="n">
        <v>0</v>
      </c>
      <c r="DD4" s="78" t="n">
        <v>0</v>
      </c>
      <c r="DE4" s="78" t="n">
        <v>0</v>
      </c>
      <c r="DF4" s="78" t="n">
        <v>0</v>
      </c>
      <c r="DG4" s="78" t="n">
        <v>0</v>
      </c>
      <c r="DH4" s="78" t="n">
        <v>0</v>
      </c>
      <c r="DI4" s="78" t="n">
        <v>0</v>
      </c>
      <c r="DJ4" s="78" t="n">
        <v>0</v>
      </c>
      <c r="DK4" s="78" t="n">
        <v>0</v>
      </c>
      <c r="DL4" s="78" t="n">
        <v>0</v>
      </c>
      <c r="DM4" s="78" t="n">
        <v>0</v>
      </c>
      <c r="DN4" s="78" t="n">
        <v>0</v>
      </c>
      <c r="DO4" s="78" t="n">
        <v>0</v>
      </c>
      <c r="DP4" s="78" t="n">
        <v>0</v>
      </c>
      <c r="DQ4" s="78" t="n">
        <v>0</v>
      </c>
      <c r="DR4" s="78" t="n">
        <v>0</v>
      </c>
      <c r="DS4" s="78" t="n">
        <v>0</v>
      </c>
      <c r="DT4" s="78" t="n">
        <v>8.239777526006799e-07</v>
      </c>
      <c r="DU4" s="78" t="n">
        <v>0</v>
      </c>
      <c r="DV4" s="78" t="n">
        <v>0</v>
      </c>
      <c r="DW4" s="78" t="n">
        <v>0</v>
      </c>
      <c r="DX4" s="78" t="n">
        <v>0</v>
      </c>
      <c r="DY4" s="78" t="n">
        <v>0</v>
      </c>
      <c r="DZ4" s="78" t="n">
        <v>0</v>
      </c>
      <c r="EA4" s="78" t="n">
        <v>0</v>
      </c>
      <c r="EB4" s="78" t="n">
        <v>6.32926214094887e-07</v>
      </c>
      <c r="EC4" s="78" t="n">
        <v>0</v>
      </c>
      <c r="ED4" s="78" t="n">
        <v>6.220876190504629e-07</v>
      </c>
      <c r="EE4" s="78" t="n">
        <v>0</v>
      </c>
      <c r="EF4" s="78" t="n">
        <v>6.090798703488224e-07</v>
      </c>
      <c r="EG4" s="78" t="n">
        <v>0</v>
      </c>
      <c r="EH4" s="78" t="n">
        <v>0</v>
      </c>
      <c r="EI4" s="78" t="n">
        <v>0</v>
      </c>
      <c r="EJ4" s="78" t="n">
        <v>0</v>
      </c>
      <c r="EK4" s="78" t="n">
        <v>0</v>
      </c>
      <c r="EL4" s="78" t="n">
        <v>6.489002535837301e-07</v>
      </c>
      <c r="EM4" s="78" t="n">
        <v>0</v>
      </c>
      <c r="EN4" s="78" t="n">
        <v>0</v>
      </c>
      <c r="EO4" s="78" t="n">
        <v>0</v>
      </c>
      <c r="EP4" s="78" t="n">
        <v>0</v>
      </c>
      <c r="EQ4" s="78" t="n">
        <v>0</v>
      </c>
      <c r="ER4" s="78" t="n">
        <v>0</v>
      </c>
      <c r="ES4" s="78" t="n">
        <v>0</v>
      </c>
      <c r="ET4" s="78" t="n">
        <v>0</v>
      </c>
      <c r="EU4" s="78" t="n">
        <v>0</v>
      </c>
      <c r="EV4" s="78" t="n">
        <v>0</v>
      </c>
      <c r="EW4" s="78" t="n">
        <v>0</v>
      </c>
      <c r="EX4" s="78" t="n">
        <v>5.772320292661257e-07</v>
      </c>
      <c r="EY4" s="78" t="n">
        <v>0</v>
      </c>
      <c r="EZ4" s="78" t="n">
        <v>5.610800431739872e-07</v>
      </c>
      <c r="FA4" s="78" t="n">
        <v>0</v>
      </c>
      <c r="FB4" s="78" t="n">
        <v>0</v>
      </c>
      <c r="FC4" s="78" t="n">
        <v>0</v>
      </c>
      <c r="FD4" s="78" t="n">
        <v>0</v>
      </c>
      <c r="FE4" s="78" t="n">
        <v>0</v>
      </c>
      <c r="FF4" s="78" t="n">
        <v>0</v>
      </c>
      <c r="FG4" s="78" t="n">
        <v>0</v>
      </c>
      <c r="FH4" s="78" t="n">
        <v>4.703047245401714e-07</v>
      </c>
      <c r="FI4" s="78" t="n">
        <v>0</v>
      </c>
      <c r="FJ4" s="78" t="n">
        <v>0</v>
      </c>
      <c r="FK4" s="78" t="n">
        <v>0</v>
      </c>
      <c r="FL4" s="78" t="n">
        <v>0</v>
      </c>
      <c r="FM4" s="79" t="n">
        <v>0</v>
      </c>
      <c r="FN4" s="79" t="n">
        <v>0</v>
      </c>
      <c r="FO4" s="79" t="n">
        <v>0</v>
      </c>
      <c r="FP4" s="79" t="n">
        <v>0</v>
      </c>
      <c r="FQ4" s="79" t="n">
        <v>0</v>
      </c>
      <c r="FR4" s="79" t="n">
        <v>0</v>
      </c>
      <c r="FS4" s="79" t="n">
        <v>0</v>
      </c>
      <c r="FT4" s="79" t="n">
        <v>0</v>
      </c>
      <c r="FU4" s="79" t="n">
        <v>0</v>
      </c>
      <c r="FV4" t="n">
        <v>0</v>
      </c>
      <c r="FW4" s="78" t="n">
        <v>0</v>
      </c>
      <c r="FX4" s="22" t="n">
        <v>0</v>
      </c>
      <c r="FY4" s="22" t="n">
        <v>0</v>
      </c>
      <c r="FZ4" s="22" t="n">
        <v>7.684859290226395e-07</v>
      </c>
      <c r="GA4" s="22" t="n">
        <v>0</v>
      </c>
      <c r="GB4" s="22" t="n">
        <v>0</v>
      </c>
      <c r="GC4" s="22" t="n">
        <v>0</v>
      </c>
      <c r="GD4" s="22" t="n">
        <v>0</v>
      </c>
      <c r="GE4" s="22" t="inlineStr"/>
      <c r="GF4" s="22" t="inlineStr"/>
      <c r="GG4" s="22" t="inlineStr"/>
      <c r="GH4" s="22" t="inlineStr"/>
      <c r="GI4" s="22" t="inlineStr"/>
      <c r="GJ4" s="22" t="inlineStr"/>
    </row>
    <row r="5" ht="17.1" customHeight="1">
      <c r="A5" s="23" t="n">
        <v>12.5</v>
      </c>
      <c r="B5" s="78" t="inlineStr"/>
      <c r="C5" s="78" t="inlineStr"/>
      <c r="D5" s="78" t="inlineStr"/>
      <c r="E5" s="78" t="inlineStr"/>
      <c r="F5" s="78" t="inlineStr"/>
      <c r="G5" s="78" t="inlineStr"/>
      <c r="H5" s="78" t="inlineStr"/>
      <c r="I5" s="78" t="inlineStr"/>
      <c r="J5" s="78" t="inlineStr"/>
      <c r="K5" s="78" t="inlineStr"/>
      <c r="L5" s="78" t="inlineStr"/>
      <c r="M5" s="78" t="inlineStr"/>
      <c r="N5" s="78" t="inlineStr"/>
      <c r="O5" s="78" t="inlineStr"/>
      <c r="P5" s="78" t="inlineStr"/>
      <c r="Q5" s="78" t="inlineStr"/>
      <c r="R5" s="78" t="inlineStr"/>
      <c r="S5" s="78" t="inlineStr"/>
      <c r="T5" s="78" t="inlineStr"/>
      <c r="U5" s="78" t="inlineStr"/>
      <c r="V5" s="78" t="inlineStr"/>
      <c r="W5" s="78" t="inlineStr"/>
      <c r="X5" s="78" t="inlineStr"/>
      <c r="Y5" s="78" t="inlineStr"/>
      <c r="Z5" s="78" t="inlineStr"/>
      <c r="AA5" s="78" t="inlineStr"/>
      <c r="AB5" s="78" t="inlineStr"/>
      <c r="AC5" s="78" t="inlineStr"/>
      <c r="AD5" s="78" t="inlineStr"/>
      <c r="AE5" s="78" t="inlineStr"/>
      <c r="AF5" s="78" t="inlineStr"/>
      <c r="AG5" s="78" t="inlineStr"/>
      <c r="AH5" s="78" t="inlineStr"/>
      <c r="AI5" s="78" t="inlineStr"/>
      <c r="AJ5" s="78" t="inlineStr"/>
      <c r="AK5" s="78" t="inlineStr"/>
      <c r="AL5" s="78" t="inlineStr"/>
      <c r="AM5" s="78" t="inlineStr"/>
      <c r="AN5" s="78" t="inlineStr"/>
      <c r="AO5" s="78" t="inlineStr"/>
      <c r="AP5" s="78" t="inlineStr"/>
      <c r="AQ5" s="78" t="inlineStr"/>
      <c r="AR5" s="78" t="inlineStr"/>
      <c r="AS5" s="78" t="inlineStr"/>
      <c r="AT5" s="78" t="inlineStr"/>
      <c r="AU5" s="78" t="inlineStr"/>
      <c r="AV5" s="78" t="inlineStr"/>
      <c r="AW5" s="78" t="inlineStr"/>
      <c r="AX5" s="78" t="inlineStr"/>
      <c r="AY5" s="78" t="inlineStr"/>
      <c r="AZ5" s="78" t="inlineStr"/>
      <c r="BA5" s="78" t="inlineStr"/>
      <c r="BB5" s="78" t="inlineStr"/>
      <c r="BC5" s="78" t="inlineStr"/>
      <c r="BD5" s="78" t="inlineStr"/>
      <c r="BE5" s="78" t="inlineStr"/>
      <c r="BF5" s="78" t="inlineStr"/>
      <c r="BG5" s="78" t="inlineStr"/>
      <c r="BH5" s="78" t="inlineStr"/>
      <c r="BI5" s="78" t="inlineStr"/>
      <c r="BJ5" s="78" t="inlineStr"/>
      <c r="BK5" s="78" t="inlineStr"/>
      <c r="BL5" s="78" t="inlineStr"/>
      <c r="BM5" s="78" t="inlineStr"/>
      <c r="BN5" s="78" t="inlineStr"/>
      <c r="BO5" s="78" t="inlineStr"/>
      <c r="BP5" s="78" t="inlineStr"/>
      <c r="BQ5" s="78" t="inlineStr"/>
      <c r="BR5" s="78" t="inlineStr"/>
      <c r="BS5" s="78" t="inlineStr"/>
      <c r="BT5" s="78" t="inlineStr"/>
      <c r="BU5" s="78" t="inlineStr"/>
      <c r="BV5" s="78" t="inlineStr"/>
      <c r="BW5" s="78" t="inlineStr"/>
      <c r="BX5" s="78" t="inlineStr"/>
      <c r="BY5" s="78" t="inlineStr"/>
      <c r="BZ5" s="78" t="inlineStr"/>
      <c r="CA5" s="78" t="inlineStr"/>
      <c r="CB5" s="78" t="inlineStr"/>
      <c r="CC5" s="78" t="inlineStr"/>
      <c r="CD5" s="78" t="inlineStr"/>
      <c r="CE5" s="78" t="inlineStr"/>
      <c r="CF5" s="78" t="inlineStr"/>
      <c r="CG5" s="78" t="inlineStr"/>
      <c r="CH5" s="78" t="inlineStr"/>
      <c r="CI5" s="78" t="inlineStr"/>
      <c r="CJ5" s="78" t="inlineStr"/>
      <c r="CK5" s="78" t="inlineStr"/>
      <c r="CL5" s="78" t="inlineStr"/>
      <c r="CM5" s="78" t="inlineStr"/>
      <c r="CN5" s="78" t="n">
        <v>0</v>
      </c>
      <c r="CO5" s="78" t="n">
        <v>0</v>
      </c>
      <c r="CP5" s="78" t="n">
        <v>0</v>
      </c>
      <c r="CQ5" s="78" t="n">
        <v>2.995288112270587e-06</v>
      </c>
      <c r="CR5" s="78" t="n">
        <v>0</v>
      </c>
      <c r="CS5" s="78" t="n">
        <v>1.479665110354904e-06</v>
      </c>
      <c r="CT5" s="78" t="n">
        <v>0</v>
      </c>
      <c r="CU5" s="78" t="n">
        <v>0</v>
      </c>
      <c r="CV5" s="78" t="n">
        <v>1.453560416293889e-06</v>
      </c>
      <c r="CW5" s="78" t="n">
        <v>0</v>
      </c>
      <c r="CX5" s="78" t="n">
        <v>0</v>
      </c>
      <c r="CY5" s="78" t="n">
        <v>0</v>
      </c>
      <c r="CZ5" s="78" t="n">
        <v>0</v>
      </c>
      <c r="DA5" s="78" t="n">
        <v>0</v>
      </c>
      <c r="DB5" s="78" t="n">
        <v>0</v>
      </c>
      <c r="DC5" s="78" t="n">
        <v>0</v>
      </c>
      <c r="DD5" s="78" t="n">
        <v>0</v>
      </c>
      <c r="DE5" s="78" t="n">
        <v>0</v>
      </c>
      <c r="DF5" s="78" t="n">
        <v>0</v>
      </c>
      <c r="DG5" s="78" t="n">
        <v>0</v>
      </c>
      <c r="DH5" s="78" t="n">
        <v>0</v>
      </c>
      <c r="DI5" s="78" t="n">
        <v>0</v>
      </c>
      <c r="DJ5" s="78" t="n">
        <v>1.19307254358294e-06</v>
      </c>
      <c r="DK5" s="78" t="n">
        <v>0</v>
      </c>
      <c r="DL5" s="78" t="n">
        <v>0</v>
      </c>
      <c r="DM5" s="78" t="n">
        <v>0</v>
      </c>
      <c r="DN5" s="78" t="n">
        <v>0</v>
      </c>
      <c r="DO5" s="78" t="n">
        <v>0</v>
      </c>
      <c r="DP5" s="78" t="n">
        <v>0</v>
      </c>
      <c r="DQ5" s="78" t="n">
        <v>9.269919666876166e-07</v>
      </c>
      <c r="DR5" s="78" t="n">
        <v>0</v>
      </c>
      <c r="DS5" s="78" t="n">
        <v>8.282234705942569e-07</v>
      </c>
      <c r="DT5" s="78" t="n">
        <v>0</v>
      </c>
      <c r="DU5" s="78" t="n">
        <v>0</v>
      </c>
      <c r="DV5" s="78" t="n">
        <v>0</v>
      </c>
      <c r="DW5" s="78" t="n">
        <v>1.44912803430202e-06</v>
      </c>
      <c r="DX5" s="78" t="n">
        <v>0</v>
      </c>
      <c r="DY5" s="78" t="n">
        <v>0</v>
      </c>
      <c r="DZ5" s="78" t="n">
        <v>0</v>
      </c>
      <c r="EA5" s="78" t="n">
        <v>6.372625241203865e-07</v>
      </c>
      <c r="EB5" s="78" t="n">
        <v>6.239155567728842e-07</v>
      </c>
      <c r="EC5" s="78" t="n">
        <v>0</v>
      </c>
      <c r="ED5" s="78" t="n">
        <v>0</v>
      </c>
      <c r="EE5" s="78" t="n">
        <v>0</v>
      </c>
      <c r="EF5" s="78" t="n">
        <v>0</v>
      </c>
      <c r="EG5" s="78" t="n">
        <v>0</v>
      </c>
      <c r="EH5" s="78" t="n">
        <v>1.184884733524459e-06</v>
      </c>
      <c r="EI5" s="78" t="n">
        <v>5.99502988042793e-07</v>
      </c>
      <c r="EJ5" s="78" t="n">
        <v>0</v>
      </c>
      <c r="EK5" s="78" t="n">
        <v>0</v>
      </c>
      <c r="EL5" s="78" t="n">
        <v>0</v>
      </c>
      <c r="EM5" s="78" t="n">
        <v>1.221850474215442e-06</v>
      </c>
      <c r="EN5" s="78" t="n">
        <v>0</v>
      </c>
      <c r="EO5" s="78" t="n">
        <v>0</v>
      </c>
      <c r="EP5" s="78" t="n">
        <v>0</v>
      </c>
      <c r="EQ5" s="78" t="n">
        <v>0</v>
      </c>
      <c r="ER5" s="78" t="n">
        <v>0</v>
      </c>
      <c r="ES5" s="78" t="n">
        <v>0</v>
      </c>
      <c r="ET5" s="78" t="n">
        <v>0</v>
      </c>
      <c r="EU5" s="78" t="n">
        <v>0</v>
      </c>
      <c r="EV5" s="78" t="n">
        <v>0</v>
      </c>
      <c r="EW5" s="78" t="n">
        <v>0</v>
      </c>
      <c r="EX5" s="78" t="n">
        <v>0</v>
      </c>
      <c r="EY5" s="78" t="n">
        <v>0</v>
      </c>
      <c r="EZ5" s="78" t="n">
        <v>0</v>
      </c>
      <c r="FA5" s="78" t="n">
        <v>0</v>
      </c>
      <c r="FB5" s="78" t="n">
        <v>0</v>
      </c>
      <c r="FC5" s="78" t="n">
        <v>0</v>
      </c>
      <c r="FD5" s="78" t="n">
        <v>0</v>
      </c>
      <c r="FE5" s="78" t="n">
        <v>0</v>
      </c>
      <c r="FF5" s="78" t="n">
        <v>0</v>
      </c>
      <c r="FG5" s="78" t="n">
        <v>0</v>
      </c>
      <c r="FH5" s="79" t="n">
        <v>0</v>
      </c>
      <c r="FI5" s="79" t="n">
        <v>0</v>
      </c>
      <c r="FJ5" s="79" t="n">
        <v>0</v>
      </c>
      <c r="FK5" s="79" t="n">
        <v>4.175881445055422e-07</v>
      </c>
      <c r="FL5" s="79" t="n">
        <v>0</v>
      </c>
      <c r="FM5" s="79" t="n">
        <v>0</v>
      </c>
      <c r="FN5" s="79" t="n">
        <v>0</v>
      </c>
      <c r="FO5" s="79" t="n">
        <v>0</v>
      </c>
      <c r="FP5" s="79" t="n">
        <v>0</v>
      </c>
      <c r="FQ5" s="87" t="n">
        <v>0</v>
      </c>
      <c r="FR5" s="78" t="n">
        <v>0</v>
      </c>
      <c r="FS5" s="78" t="n">
        <v>0</v>
      </c>
      <c r="FT5" t="n">
        <v>0</v>
      </c>
      <c r="FU5" s="87" t="n">
        <v>0</v>
      </c>
      <c r="FV5" s="78" t="n">
        <v>0</v>
      </c>
      <c r="FW5" s="78" t="n">
        <v>0</v>
      </c>
      <c r="FX5" s="22" t="n">
        <v>0</v>
      </c>
      <c r="FY5" s="22" t="n">
        <v>0</v>
      </c>
      <c r="FZ5" s="22" t="inlineStr"/>
      <c r="GA5" s="22" t="inlineStr"/>
      <c r="GB5" s="22" t="inlineStr"/>
      <c r="GC5" s="22" t="inlineStr"/>
      <c r="GD5" s="22" t="inlineStr"/>
      <c r="GE5" s="22" t="inlineStr"/>
      <c r="GF5" s="22" t="inlineStr"/>
      <c r="GG5" s="22" t="inlineStr"/>
      <c r="GH5" s="22" t="inlineStr"/>
      <c r="GI5" s="22" t="inlineStr"/>
      <c r="GJ5" s="22" t="inlineStr"/>
    </row>
    <row r="6" ht="17.1" customHeight="1">
      <c r="A6" s="23" t="n">
        <v>17.5</v>
      </c>
      <c r="B6" s="78" t="inlineStr"/>
      <c r="C6" s="78" t="inlineStr"/>
      <c r="D6" s="78" t="inlineStr"/>
      <c r="E6" s="78" t="inlineStr"/>
      <c r="F6" s="78" t="inlineStr"/>
      <c r="G6" s="78" t="inlineStr"/>
      <c r="H6" s="78" t="inlineStr"/>
      <c r="I6" s="78" t="inlineStr"/>
      <c r="J6" s="78" t="inlineStr"/>
      <c r="K6" s="78" t="inlineStr"/>
      <c r="L6" s="78" t="inlineStr"/>
      <c r="M6" s="78" t="inlineStr"/>
      <c r="N6" s="78" t="inlineStr"/>
      <c r="O6" s="78" t="inlineStr"/>
      <c r="P6" s="78" t="inlineStr"/>
      <c r="Q6" s="78" t="inlineStr"/>
      <c r="R6" s="78" t="inlineStr"/>
      <c r="S6" s="78" t="inlineStr"/>
      <c r="T6" s="78" t="inlineStr"/>
      <c r="U6" s="78" t="inlineStr"/>
      <c r="V6" s="78" t="inlineStr"/>
      <c r="W6" s="78" t="inlineStr"/>
      <c r="X6" s="78" t="inlineStr"/>
      <c r="Y6" s="78" t="inlineStr"/>
      <c r="Z6" s="78" t="inlineStr"/>
      <c r="AA6" s="78" t="inlineStr"/>
      <c r="AB6" s="78" t="inlineStr"/>
      <c r="AC6" s="78" t="inlineStr"/>
      <c r="AD6" s="78" t="inlineStr"/>
      <c r="AE6" s="78" t="inlineStr"/>
      <c r="AF6" s="78" t="inlineStr"/>
      <c r="AG6" s="78" t="inlineStr"/>
      <c r="AH6" s="78" t="inlineStr"/>
      <c r="AI6" s="78" t="inlineStr"/>
      <c r="AJ6" s="78" t="inlineStr"/>
      <c r="AK6" s="78" t="inlineStr"/>
      <c r="AL6" s="78" t="inlineStr"/>
      <c r="AM6" s="78" t="inlineStr"/>
      <c r="AN6" s="78" t="inlineStr"/>
      <c r="AO6" s="78" t="inlineStr"/>
      <c r="AP6" s="78" t="inlineStr"/>
      <c r="AQ6" s="78" t="inlineStr"/>
      <c r="AR6" s="78" t="inlineStr"/>
      <c r="AS6" s="78" t="inlineStr"/>
      <c r="AT6" s="78" t="inlineStr"/>
      <c r="AU6" s="78" t="inlineStr"/>
      <c r="AV6" s="78" t="inlineStr"/>
      <c r="AW6" s="78" t="inlineStr"/>
      <c r="AX6" s="78" t="inlineStr"/>
      <c r="AY6" s="78" t="inlineStr"/>
      <c r="AZ6" s="78" t="inlineStr"/>
      <c r="BA6" s="78" t="inlineStr"/>
      <c r="BB6" s="78" t="inlineStr"/>
      <c r="BC6" s="78" t="inlineStr"/>
      <c r="BD6" s="78" t="inlineStr"/>
      <c r="BE6" s="78" t="inlineStr"/>
      <c r="BF6" s="78" t="inlineStr"/>
      <c r="BG6" s="78" t="inlineStr"/>
      <c r="BH6" s="78" t="inlineStr"/>
      <c r="BI6" s="78" t="inlineStr"/>
      <c r="BJ6" s="78" t="inlineStr"/>
      <c r="BK6" s="78" t="inlineStr"/>
      <c r="BL6" s="78" t="inlineStr"/>
      <c r="BM6" s="78" t="inlineStr"/>
      <c r="BN6" s="78" t="inlineStr"/>
      <c r="BO6" s="78" t="inlineStr"/>
      <c r="BP6" s="78" t="inlineStr"/>
      <c r="BQ6" s="78" t="inlineStr"/>
      <c r="BR6" s="78" t="inlineStr"/>
      <c r="BS6" s="78" t="inlineStr"/>
      <c r="BT6" s="78" t="inlineStr"/>
      <c r="BU6" s="78" t="inlineStr"/>
      <c r="BV6" s="78" t="inlineStr"/>
      <c r="BW6" s="78" t="inlineStr"/>
      <c r="BX6" s="78" t="inlineStr"/>
      <c r="BY6" s="78" t="inlineStr"/>
      <c r="BZ6" s="78" t="inlineStr"/>
      <c r="CA6" s="78" t="inlineStr"/>
      <c r="CB6" s="78" t="inlineStr"/>
      <c r="CC6" s="78" t="inlineStr"/>
      <c r="CD6" s="78" t="inlineStr"/>
      <c r="CE6" s="78" t="inlineStr"/>
      <c r="CF6" s="78" t="inlineStr"/>
      <c r="CG6" s="78" t="inlineStr"/>
      <c r="CH6" s="78" t="inlineStr"/>
      <c r="CI6" s="78" t="n">
        <v>0</v>
      </c>
      <c r="CJ6" s="78" t="n">
        <v>0</v>
      </c>
      <c r="CK6" s="78" t="n">
        <v>0</v>
      </c>
      <c r="CL6" s="78" t="n">
        <v>0</v>
      </c>
      <c r="CM6" s="78" t="n">
        <v>0</v>
      </c>
      <c r="CN6" s="78" t="n">
        <v>0</v>
      </c>
      <c r="CO6" s="78" t="n">
        <v>0</v>
      </c>
      <c r="CP6" s="78" t="n">
        <v>0</v>
      </c>
      <c r="CQ6" s="78" t="n">
        <v>3.041570204534951e-06</v>
      </c>
      <c r="CR6" s="78" t="n">
        <v>0</v>
      </c>
      <c r="CS6" s="78" t="n">
        <v>0</v>
      </c>
      <c r="CT6" s="78" t="n">
        <v>0</v>
      </c>
      <c r="CU6" s="78" t="n">
        <v>0</v>
      </c>
      <c r="CV6" s="78" t="n">
        <v>0</v>
      </c>
      <c r="CW6" s="78" t="n">
        <v>0</v>
      </c>
      <c r="CX6" s="78" t="n">
        <v>0</v>
      </c>
      <c r="CY6" s="78" t="n">
        <v>0</v>
      </c>
      <c r="CZ6" s="78" t="n">
        <v>0</v>
      </c>
      <c r="DA6" s="78" t="n">
        <v>0</v>
      </c>
      <c r="DB6" s="78" t="n">
        <v>0</v>
      </c>
      <c r="DC6" s="78" t="n">
        <v>0</v>
      </c>
      <c r="DD6" s="78" t="n">
        <v>5.402871896556614e-06</v>
      </c>
      <c r="DE6" s="78" t="n">
        <v>1.319595464814306e-06</v>
      </c>
      <c r="DF6" s="78" t="n">
        <v>2.57909437680053e-06</v>
      </c>
      <c r="DG6" s="78" t="n">
        <v>2.52181686818085e-06</v>
      </c>
      <c r="DH6" s="78" t="n">
        <v>1.233403020603997e-06</v>
      </c>
      <c r="DI6" s="78" t="n">
        <v>0</v>
      </c>
      <c r="DJ6" s="78" t="n">
        <v>2.364700693921418e-06</v>
      </c>
      <c r="DK6" s="78" t="n">
        <v>1.158254649234162e-06</v>
      </c>
      <c r="DL6" s="78" t="n">
        <v>2.270608897835088e-06</v>
      </c>
      <c r="DM6" s="78" t="n">
        <v>3.223691986976284e-06</v>
      </c>
      <c r="DN6" s="78" t="n">
        <v>2.081219594682484e-06</v>
      </c>
      <c r="DO6" s="78" t="n">
        <v>0</v>
      </c>
      <c r="DP6" s="78" t="n">
        <v>9.741085834941586e-07</v>
      </c>
      <c r="DQ6" s="78" t="n">
        <v>1.880709776108083e-06</v>
      </c>
      <c r="DR6" s="78" t="n">
        <v>1.803079226579984e-06</v>
      </c>
      <c r="DS6" s="78" t="n">
        <v>0</v>
      </c>
      <c r="DT6" s="78" t="n">
        <v>1.640990498582964e-06</v>
      </c>
      <c r="DU6" s="78" t="n">
        <v>1.575004055635443e-06</v>
      </c>
      <c r="DV6" s="78" t="n">
        <v>7.535348697507443e-07</v>
      </c>
      <c r="DW6" s="78" t="n">
        <v>4.349685735205631e-06</v>
      </c>
      <c r="DX6" s="78" t="n">
        <v>1.376915840700751e-06</v>
      </c>
      <c r="DY6" s="78" t="n">
        <v>3.951708801212911e-06</v>
      </c>
      <c r="DZ6" s="78" t="n">
        <v>6.382011509191915e-07</v>
      </c>
      <c r="EA6" s="78" t="n">
        <v>1.24579350038386e-06</v>
      </c>
      <c r="EB6" s="78" t="n">
        <v>1.220173692945364e-06</v>
      </c>
      <c r="EC6" s="78" t="n">
        <v>1.201310798264418e-06</v>
      </c>
      <c r="ED6" s="78" t="n">
        <v>0</v>
      </c>
      <c r="EE6" s="78" t="n">
        <v>3.518917937426132e-06</v>
      </c>
      <c r="EF6" s="78" t="n">
        <v>0</v>
      </c>
      <c r="EG6" s="78" t="n">
        <v>2.300876403822216e-06</v>
      </c>
      <c r="EH6" s="78" t="n">
        <v>0</v>
      </c>
      <c r="EI6" s="78" t="n">
        <v>0</v>
      </c>
      <c r="EJ6" s="78" t="n">
        <v>5.950357830718509e-07</v>
      </c>
      <c r="EK6" s="78" t="n">
        <v>0</v>
      </c>
      <c r="EL6" s="78" t="n">
        <v>1.193509195719813e-06</v>
      </c>
      <c r="EM6" s="78" t="n">
        <v>1.739627514435864e-06</v>
      </c>
      <c r="EN6" s="78" t="n">
        <v>1.133640901446305e-06</v>
      </c>
      <c r="EO6" s="78" t="n">
        <v>0</v>
      </c>
      <c r="EP6" s="78" t="n">
        <v>1.108546796028166e-06</v>
      </c>
      <c r="EQ6" s="78" t="n">
        <v>5.593326043365056e-07</v>
      </c>
      <c r="ER6" s="78" t="n">
        <v>5.702606775609267e-07</v>
      </c>
      <c r="ES6" s="78" t="n">
        <v>5.658777952948393e-07</v>
      </c>
      <c r="ET6" s="78" t="n">
        <v>1.68760420955994e-06</v>
      </c>
      <c r="EU6" s="78" t="n">
        <v>0</v>
      </c>
      <c r="EV6" s="78" t="n">
        <v>5.305695611181648e-07</v>
      </c>
      <c r="EW6" s="78" t="n">
        <v>5.138070223033352e-07</v>
      </c>
      <c r="EX6" s="78" t="n">
        <v>5.000617576270669e-07</v>
      </c>
      <c r="EY6" s="78" t="n">
        <v>4.734774503996859e-07</v>
      </c>
      <c r="EZ6" s="78" t="n">
        <v>4.656434307490434e-07</v>
      </c>
      <c r="FA6" s="78" t="n">
        <v>9.175595668201285e-07</v>
      </c>
      <c r="FB6" s="78" t="n">
        <v>1.3646784817497e-06</v>
      </c>
      <c r="FC6" s="79" t="n">
        <v>0</v>
      </c>
      <c r="FD6" s="79" t="n">
        <v>0</v>
      </c>
      <c r="FE6" s="79" t="n">
        <v>8.747115638618164e-07</v>
      </c>
      <c r="FF6" s="79" t="n">
        <v>4.257844866273866e-07</v>
      </c>
      <c r="FG6" s="79" t="n">
        <v>4.162665304642579e-07</v>
      </c>
      <c r="FH6" s="79" t="n">
        <v>3.58755076832781e-07</v>
      </c>
      <c r="FI6" s="79" t="n">
        <v>3.503687280493992e-07</v>
      </c>
      <c r="FJ6" s="79" t="n">
        <v>3.459250034592501e-07</v>
      </c>
      <c r="FK6" s="79" t="n">
        <v>0</v>
      </c>
      <c r="FL6" s="87" t="n">
        <v>3.772796177704737e-07</v>
      </c>
      <c r="FM6" s="78" t="n">
        <v>3.830337498697686e-07</v>
      </c>
      <c r="FN6" s="78" t="n">
        <v>0</v>
      </c>
      <c r="FO6" s="78" t="n">
        <v>7.774175743016846e-07</v>
      </c>
      <c r="FP6" s="78" t="n">
        <v>0</v>
      </c>
      <c r="FQ6" s="87" t="n">
        <v>3.830019153925788e-07</v>
      </c>
      <c r="FR6" s="78" t="n">
        <v>3.812397994526159e-07</v>
      </c>
      <c r="FS6" s="78" t="n">
        <v>3.817051762657248e-07</v>
      </c>
      <c r="FT6" s="78" t="n">
        <v>0</v>
      </c>
      <c r="FU6" s="87" t="inlineStr"/>
      <c r="FV6" s="78" t="inlineStr"/>
      <c r="FW6" s="78" t="inlineStr"/>
      <c r="FX6" s="22" t="inlineStr"/>
      <c r="FY6" s="22" t="inlineStr"/>
      <c r="FZ6" s="22" t="inlineStr"/>
      <c r="GA6" s="22" t="inlineStr"/>
      <c r="GB6" s="22" t="inlineStr"/>
      <c r="GC6" s="22" t="inlineStr"/>
      <c r="GD6" s="22" t="inlineStr"/>
      <c r="GE6" s="22" t="inlineStr"/>
      <c r="GF6" s="22" t="inlineStr"/>
      <c r="GG6" s="22" t="inlineStr"/>
      <c r="GH6" s="22" t="inlineStr"/>
      <c r="GI6" s="22" t="inlineStr"/>
      <c r="GJ6" s="22" t="inlineStr"/>
    </row>
    <row r="7" ht="17.1" customHeight="1">
      <c r="A7" s="23" t="n">
        <v>22.5</v>
      </c>
      <c r="B7" s="78" t="inlineStr"/>
      <c r="C7" s="78" t="inlineStr"/>
      <c r="D7" s="78" t="inlineStr"/>
      <c r="E7" s="78" t="inlineStr"/>
      <c r="F7" s="78" t="inlineStr"/>
      <c r="G7" s="78" t="inlineStr"/>
      <c r="H7" s="78" t="inlineStr"/>
      <c r="I7" s="78" t="inlineStr"/>
      <c r="J7" s="78" t="inlineStr"/>
      <c r="K7" s="78" t="inlineStr"/>
      <c r="L7" s="78" t="inlineStr"/>
      <c r="M7" s="78" t="inlineStr"/>
      <c r="N7" s="78" t="inlineStr"/>
      <c r="O7" s="78" t="inlineStr"/>
      <c r="P7" s="78" t="inlineStr"/>
      <c r="Q7" s="78" t="inlineStr"/>
      <c r="R7" s="78" t="inlineStr"/>
      <c r="S7" s="78" t="inlineStr"/>
      <c r="T7" s="78" t="inlineStr"/>
      <c r="U7" s="78" t="inlineStr"/>
      <c r="V7" s="78" t="inlineStr"/>
      <c r="W7" s="78" t="inlineStr"/>
      <c r="X7" s="78" t="inlineStr"/>
      <c r="Y7" s="78" t="inlineStr"/>
      <c r="Z7" s="78" t="inlineStr"/>
      <c r="AA7" s="78" t="inlineStr"/>
      <c r="AB7" s="78" t="inlineStr"/>
      <c r="AC7" s="78" t="inlineStr"/>
      <c r="AD7" s="78" t="inlineStr"/>
      <c r="AE7" s="78" t="inlineStr"/>
      <c r="AF7" s="78" t="inlineStr"/>
      <c r="AG7" s="78" t="inlineStr"/>
      <c r="AH7" s="78" t="inlineStr"/>
      <c r="AI7" s="78" t="inlineStr"/>
      <c r="AJ7" s="78" t="inlineStr"/>
      <c r="AK7" s="78" t="inlineStr"/>
      <c r="AL7" s="78" t="inlineStr"/>
      <c r="AM7" s="78" t="inlineStr"/>
      <c r="AN7" s="78" t="inlineStr"/>
      <c r="AO7" s="78" t="inlineStr"/>
      <c r="AP7" s="78" t="inlineStr"/>
      <c r="AQ7" s="78" t="inlineStr"/>
      <c r="AR7" s="78" t="inlineStr"/>
      <c r="AS7" s="78" t="inlineStr"/>
      <c r="AT7" s="78" t="inlineStr"/>
      <c r="AU7" s="78" t="inlineStr"/>
      <c r="AV7" s="78" t="inlineStr"/>
      <c r="AW7" s="78" t="inlineStr"/>
      <c r="AX7" s="78" t="inlineStr"/>
      <c r="AY7" s="78" t="inlineStr"/>
      <c r="AZ7" s="78" t="inlineStr"/>
      <c r="BA7" s="78" t="inlineStr"/>
      <c r="BB7" s="78" t="inlineStr"/>
      <c r="BC7" s="78" t="inlineStr"/>
      <c r="BD7" s="78" t="inlineStr"/>
      <c r="BE7" s="78" t="inlineStr"/>
      <c r="BF7" s="78" t="inlineStr"/>
      <c r="BG7" s="78" t="inlineStr"/>
      <c r="BH7" s="78" t="inlineStr"/>
      <c r="BI7" s="78" t="inlineStr"/>
      <c r="BJ7" s="78" t="inlineStr"/>
      <c r="BK7" s="78" t="inlineStr"/>
      <c r="BL7" s="78" t="inlineStr"/>
      <c r="BM7" s="78" t="inlineStr"/>
      <c r="BN7" s="78" t="inlineStr"/>
      <c r="BO7" s="78" t="inlineStr"/>
      <c r="BP7" s="78" t="inlineStr"/>
      <c r="BQ7" s="78" t="inlineStr"/>
      <c r="BR7" s="78" t="inlineStr"/>
      <c r="BS7" s="78" t="inlineStr"/>
      <c r="BT7" s="78" t="inlineStr"/>
      <c r="BU7" s="78" t="inlineStr"/>
      <c r="BV7" s="78" t="inlineStr"/>
      <c r="BW7" s="78" t="inlineStr"/>
      <c r="BX7" s="78" t="inlineStr"/>
      <c r="BY7" s="78" t="inlineStr"/>
      <c r="BZ7" s="78" t="inlineStr"/>
      <c r="CA7" s="78" t="inlineStr"/>
      <c r="CB7" s="78" t="inlineStr"/>
      <c r="CC7" s="78" t="inlineStr"/>
      <c r="CD7" s="78" t="n">
        <v>1.965896415345158e-06</v>
      </c>
      <c r="CE7" s="78" t="n">
        <v>1.954817902847896e-06</v>
      </c>
      <c r="CF7" s="78" t="n">
        <v>0</v>
      </c>
      <c r="CG7" s="78" t="n">
        <v>3.445847133951105e-06</v>
      </c>
      <c r="CH7" s="78" t="n">
        <v>3.453131083445776e-06</v>
      </c>
      <c r="CI7" s="78" t="n">
        <v>0</v>
      </c>
      <c r="CJ7" s="78" t="n">
        <v>0</v>
      </c>
      <c r="CK7" s="78" t="n">
        <v>3.470651993212793e-06</v>
      </c>
      <c r="CL7" s="78" t="n">
        <v>3.473691907496279e-06</v>
      </c>
      <c r="CM7" s="78" t="n">
        <v>0</v>
      </c>
      <c r="CN7" s="78" t="n">
        <v>0</v>
      </c>
      <c r="CO7" s="78" t="n">
        <v>0</v>
      </c>
      <c r="CP7" s="78" t="n">
        <v>0</v>
      </c>
      <c r="CQ7" s="78" t="n">
        <v>0</v>
      </c>
      <c r="CR7" s="78" t="n">
        <v>0</v>
      </c>
      <c r="CS7" s="78" t="n">
        <v>0</v>
      </c>
      <c r="CT7" s="78" t="n">
        <v>0</v>
      </c>
      <c r="CU7" s="78" t="n">
        <v>0</v>
      </c>
      <c r="CV7" s="78" t="n">
        <v>0</v>
      </c>
      <c r="CW7" s="78" t="n">
        <v>0</v>
      </c>
      <c r="CX7" s="78" t="n">
        <v>4.203264255020449e-06</v>
      </c>
      <c r="CY7" s="78" t="n">
        <v>4.18737673409739e-06</v>
      </c>
      <c r="CZ7" s="78" t="n">
        <v>4.171539256270171e-06</v>
      </c>
      <c r="DA7" s="78" t="n">
        <v>1.385279466279527e-06</v>
      </c>
      <c r="DB7" s="78" t="n">
        <v>0</v>
      </c>
      <c r="DC7" s="78" t="n">
        <v>1.375118603979593e-06</v>
      </c>
      <c r="DD7" s="78" t="n">
        <v>4.110726529806878e-06</v>
      </c>
      <c r="DE7" s="78" t="n">
        <v>0</v>
      </c>
      <c r="DF7" s="78" t="n">
        <v>1.360329526224432e-06</v>
      </c>
      <c r="DG7" s="78" t="n">
        <v>2.710882975248283e-06</v>
      </c>
      <c r="DH7" s="78" t="n">
        <v>3.923004498378492e-06</v>
      </c>
      <c r="DI7" s="78" t="n">
        <v>5.188261920583015e-06</v>
      </c>
      <c r="DJ7" s="78" t="n">
        <v>1.252531052123579e-06</v>
      </c>
      <c r="DK7" s="78" t="n">
        <v>0</v>
      </c>
      <c r="DL7" s="78" t="n">
        <v>1.127857285450528e-06</v>
      </c>
      <c r="DM7" s="78" t="n">
        <v>1.088261489211846e-06</v>
      </c>
      <c r="DN7" s="78" t="n">
        <v>1.0746809782649e-06</v>
      </c>
      <c r="DO7" s="78" t="n">
        <v>7.276536775980694e-06</v>
      </c>
      <c r="DP7" s="78" t="n">
        <v>1.017720860947069e-06</v>
      </c>
      <c r="DQ7" s="78" t="n">
        <v>2.954726498696375e-06</v>
      </c>
      <c r="DR7" s="78" t="n">
        <v>5.641069998157251e-06</v>
      </c>
      <c r="DS7" s="78" t="n">
        <v>8.61474548079067e-07</v>
      </c>
      <c r="DT7" s="78" t="n">
        <v>0</v>
      </c>
      <c r="DU7" s="78" t="n">
        <v>4.605724639383275e-06</v>
      </c>
      <c r="DV7" s="78" t="n">
        <v>2.912066087592618e-06</v>
      </c>
      <c r="DW7" s="78" t="n">
        <v>1.393337505914718e-06</v>
      </c>
      <c r="DX7" s="78" t="n">
        <v>1.336664747438867e-06</v>
      </c>
      <c r="DY7" s="78" t="n">
        <v>2.565907581397324e-06</v>
      </c>
      <c r="DZ7" s="78" t="n">
        <v>3.114164265438407e-06</v>
      </c>
      <c r="EA7" s="78" t="n">
        <v>2.434430590032334e-06</v>
      </c>
      <c r="EB7" s="78" t="n">
        <v>1.799383171448827e-06</v>
      </c>
      <c r="EC7" s="78" t="n">
        <v>2.360932934453714e-06</v>
      </c>
      <c r="ED7" s="78" t="n">
        <v>3.504959108226244e-06</v>
      </c>
      <c r="EE7" s="78" t="n">
        <v>2.305025924626574e-06</v>
      </c>
      <c r="EF7" s="78" t="n">
        <v>1.140742662258381e-06</v>
      </c>
      <c r="EG7" s="78" t="n">
        <v>5.685066098842265e-07</v>
      </c>
      <c r="EH7" s="78" t="n">
        <v>1.150059869241643e-06</v>
      </c>
      <c r="EI7" s="78" t="n">
        <v>5.207796279342026e-06</v>
      </c>
      <c r="EJ7" s="78" t="n">
        <v>3.517639673159682e-06</v>
      </c>
      <c r="EK7" s="78" t="n">
        <v>2.348608408417366e-06</v>
      </c>
      <c r="EL7" s="78" t="n">
        <v>5.772032424969351e-07</v>
      </c>
      <c r="EM7" s="78" t="n">
        <v>1.699520282075046e-06</v>
      </c>
      <c r="EN7" s="78" t="n">
        <v>5.516714818392506e-07</v>
      </c>
      <c r="EO7" s="78" t="n">
        <v>1.659923687774994e-06</v>
      </c>
      <c r="EP7" s="78" t="n">
        <v>2.21938387684195e-06</v>
      </c>
      <c r="EQ7" s="78" t="n">
        <v>5.596540890006704e-07</v>
      </c>
      <c r="ER7" s="78" t="n">
        <v>5.7018524178135e-07</v>
      </c>
      <c r="ES7" s="78" t="n">
        <v>1.13989082125714e-06</v>
      </c>
      <c r="ET7" s="78" t="n">
        <v>2.684712228380952e-06</v>
      </c>
      <c r="EU7" s="78" t="n">
        <v>2.090069453007924e-06</v>
      </c>
      <c r="EV7" s="78" t="n">
        <v>1.511627438255058e-06</v>
      </c>
      <c r="EW7" s="78" t="n">
        <v>9.662316530725925e-07</v>
      </c>
      <c r="EX7" s="79" t="n">
        <v>2.335548211553957e-06</v>
      </c>
      <c r="EY7" s="79" t="n">
        <v>1.826816849279846e-06</v>
      </c>
      <c r="EZ7" s="79" t="n">
        <v>2.687330446244658e-06</v>
      </c>
      <c r="FA7" s="79" t="n">
        <v>3.551251438811715e-06</v>
      </c>
      <c r="FB7" s="79" t="n">
        <v>1.318948586944431e-06</v>
      </c>
      <c r="FC7" s="79" t="n">
        <v>1.204127749926749e-06</v>
      </c>
      <c r="FD7" s="79" t="n">
        <v>3.155238524200285e-06</v>
      </c>
      <c r="FE7" s="79" t="n">
        <v>7.696591141300561e-07</v>
      </c>
      <c r="FF7" s="79" t="n">
        <v>1.121408548945932e-06</v>
      </c>
      <c r="FG7" s="87" t="n">
        <v>0</v>
      </c>
      <c r="FH7" s="78" t="n">
        <v>2.160240910066291e-06</v>
      </c>
      <c r="FI7" s="78" t="n">
        <v>1.403454603506531e-06</v>
      </c>
      <c r="FJ7" s="78" t="n">
        <v>2.748523184136624e-06</v>
      </c>
      <c r="FK7" s="78" t="n">
        <v>6.860988146956878e-07</v>
      </c>
      <c r="FL7" s="87" t="n">
        <v>1.045956176528116e-06</v>
      </c>
      <c r="FM7" s="78" t="n">
        <v>2.115314240506998e-06</v>
      </c>
      <c r="FN7" s="78" t="n">
        <v>1.07391276177071e-06</v>
      </c>
      <c r="FO7" s="78" t="n">
        <v>7.290300874362236e-07</v>
      </c>
      <c r="FP7" s="78" t="inlineStr"/>
      <c r="FQ7" s="87" t="inlineStr"/>
      <c r="FR7" s="78" t="inlineStr"/>
      <c r="FS7" s="78" t="inlineStr"/>
      <c r="FT7" s="78" t="inlineStr"/>
      <c r="FU7" s="87" t="inlineStr"/>
      <c r="FV7" s="78" t="inlineStr"/>
      <c r="FW7" s="78" t="inlineStr"/>
      <c r="FX7" s="22" t="inlineStr"/>
      <c r="FY7" s="22" t="inlineStr"/>
      <c r="FZ7" s="22" t="inlineStr"/>
      <c r="GA7" s="22" t="inlineStr"/>
      <c r="GB7" s="22" t="inlineStr"/>
      <c r="GC7" s="22" t="inlineStr"/>
      <c r="GD7" s="22" t="inlineStr"/>
      <c r="GE7" s="22" t="inlineStr"/>
      <c r="GF7" s="22" t="inlineStr"/>
      <c r="GG7" s="22" t="inlineStr"/>
      <c r="GH7" s="22" t="inlineStr"/>
      <c r="GI7" s="22" t="inlineStr"/>
      <c r="GJ7" s="22" t="inlineStr"/>
    </row>
    <row r="8" ht="17.1" customHeight="1">
      <c r="A8" s="23" t="n">
        <v>27.5</v>
      </c>
      <c r="B8" s="78" t="inlineStr"/>
      <c r="C8" s="78" t="inlineStr"/>
      <c r="D8" s="78" t="inlineStr"/>
      <c r="E8" s="78" t="inlineStr"/>
      <c r="F8" s="78" t="inlineStr"/>
      <c r="G8" s="78" t="inlineStr"/>
      <c r="H8" s="78" t="inlineStr"/>
      <c r="I8" s="78" t="inlineStr"/>
      <c r="J8" s="78" t="inlineStr"/>
      <c r="K8" s="78" t="inlineStr"/>
      <c r="L8" s="78" t="inlineStr"/>
      <c r="M8" s="78" t="inlineStr"/>
      <c r="N8" s="78" t="inlineStr"/>
      <c r="O8" s="78" t="inlineStr"/>
      <c r="P8" s="78" t="inlineStr"/>
      <c r="Q8" s="78" t="inlineStr"/>
      <c r="R8" s="78" t="inlineStr"/>
      <c r="S8" s="78" t="inlineStr"/>
      <c r="T8" s="78" t="inlineStr"/>
      <c r="U8" s="78" t="inlineStr"/>
      <c r="V8" s="78" t="inlineStr"/>
      <c r="W8" s="78" t="inlineStr"/>
      <c r="X8" s="78" t="inlineStr"/>
      <c r="Y8" s="78" t="inlineStr"/>
      <c r="Z8" s="78" t="inlineStr"/>
      <c r="AA8" s="78" t="inlineStr"/>
      <c r="AB8" s="78" t="inlineStr"/>
      <c r="AC8" s="78" t="inlineStr"/>
      <c r="AD8" s="78" t="inlineStr"/>
      <c r="AE8" s="78" t="inlineStr"/>
      <c r="AF8" s="78" t="inlineStr"/>
      <c r="AG8" s="78" t="inlineStr"/>
      <c r="AH8" s="78" t="inlineStr"/>
      <c r="AI8" s="78" t="inlineStr"/>
      <c r="AJ8" s="78" t="inlineStr"/>
      <c r="AK8" s="78" t="inlineStr"/>
      <c r="AL8" s="78" t="inlineStr"/>
      <c r="AM8" s="78" t="inlineStr"/>
      <c r="AN8" s="78" t="inlineStr"/>
      <c r="AO8" s="78" t="inlineStr"/>
      <c r="AP8" s="78" t="inlineStr"/>
      <c r="AQ8" s="78" t="inlineStr"/>
      <c r="AR8" s="78" t="inlineStr"/>
      <c r="AS8" s="78" t="inlineStr"/>
      <c r="AT8" s="78" t="inlineStr"/>
      <c r="AU8" s="78" t="inlineStr"/>
      <c r="AV8" s="78" t="inlineStr"/>
      <c r="AW8" s="78" t="inlineStr"/>
      <c r="AX8" s="78" t="inlineStr"/>
      <c r="AY8" s="78" t="inlineStr"/>
      <c r="AZ8" s="78" t="inlineStr"/>
      <c r="BA8" s="78" t="inlineStr"/>
      <c r="BB8" s="78" t="inlineStr"/>
      <c r="BC8" s="78" t="inlineStr"/>
      <c r="BD8" s="78" t="inlineStr"/>
      <c r="BE8" s="78" t="inlineStr"/>
      <c r="BF8" s="78" t="inlineStr"/>
      <c r="BG8" s="78" t="inlineStr"/>
      <c r="BH8" s="78" t="inlineStr"/>
      <c r="BI8" s="78" t="inlineStr"/>
      <c r="BJ8" s="78" t="inlineStr"/>
      <c r="BK8" s="78" t="inlineStr"/>
      <c r="BL8" s="78" t="inlineStr"/>
      <c r="BM8" s="78" t="inlineStr"/>
      <c r="BN8" s="78" t="inlineStr"/>
      <c r="BO8" s="78" t="inlineStr"/>
      <c r="BP8" s="78" t="inlineStr"/>
      <c r="BQ8" s="78" t="inlineStr"/>
      <c r="BR8" s="78" t="inlineStr"/>
      <c r="BS8" s="78" t="inlineStr"/>
      <c r="BT8" s="78" t="inlineStr"/>
      <c r="BU8" s="78" t="inlineStr"/>
      <c r="BV8" s="78" t="inlineStr"/>
      <c r="BW8" s="78" t="inlineStr"/>
      <c r="BX8" s="78" t="inlineStr"/>
      <c r="BY8" s="78" t="n">
        <v>0</v>
      </c>
      <c r="BZ8" s="78" t="n">
        <v>0</v>
      </c>
      <c r="CA8" s="78" t="n">
        <v>2.089052549907987e-06</v>
      </c>
      <c r="CB8" s="78" t="n">
        <v>1.853144935206641e-06</v>
      </c>
      <c r="CC8" s="78" t="n">
        <v>0</v>
      </c>
      <c r="CD8" s="78" t="n">
        <v>3.675033001796356e-06</v>
      </c>
      <c r="CE8" s="78" t="n">
        <v>3.662828571747761e-06</v>
      </c>
      <c r="CF8" s="78" t="n">
        <v>1.822584519623221e-06</v>
      </c>
      <c r="CG8" s="78" t="n">
        <v>1.813211311464917e-06</v>
      </c>
      <c r="CH8" s="78" t="n">
        <v>0</v>
      </c>
      <c r="CI8" s="78" t="n">
        <v>0</v>
      </c>
      <c r="CJ8" s="78" t="n">
        <v>0</v>
      </c>
      <c r="CK8" s="78" t="n">
        <v>0</v>
      </c>
      <c r="CL8" s="78" t="n">
        <v>0</v>
      </c>
      <c r="CM8" s="78" t="n">
        <v>0</v>
      </c>
      <c r="CN8" s="78" t="n">
        <v>0</v>
      </c>
      <c r="CO8" s="78" t="n">
        <v>0</v>
      </c>
      <c r="CP8" s="78" t="n">
        <v>0</v>
      </c>
      <c r="CQ8" s="78" t="n">
        <v>0</v>
      </c>
      <c r="CR8" s="78" t="n">
        <v>0</v>
      </c>
      <c r="CS8" s="78" t="n">
        <v>1.30523595402959e-06</v>
      </c>
      <c r="CT8" s="78" t="n">
        <v>5.243453548245016e-06</v>
      </c>
      <c r="CU8" s="78" t="n">
        <v>2.632767156756273e-06</v>
      </c>
      <c r="CV8" s="78" t="n">
        <v>1.32172855660633e-06</v>
      </c>
      <c r="CW8" s="78" t="n">
        <v>3.981737099171799e-06</v>
      </c>
      <c r="CX8" s="78" t="n">
        <v>3.998373994575539e-06</v>
      </c>
      <c r="CY8" s="78" t="n">
        <v>5.354135936157283e-06</v>
      </c>
      <c r="CZ8" s="78" t="n">
        <v>2.689075630252101e-06</v>
      </c>
      <c r="DA8" s="78" t="n">
        <v>4.050375874881189e-06</v>
      </c>
      <c r="DB8" s="78" t="n">
        <v>2.712313087724342e-06</v>
      </c>
      <c r="DC8" s="78" t="n">
        <v>2.641477536875026e-06</v>
      </c>
      <c r="DD8" s="78" t="n">
        <v>2.644062051377034e-06</v>
      </c>
      <c r="DE8" s="78" t="n">
        <v>5.251155549598411e-06</v>
      </c>
      <c r="DF8" s="78" t="n">
        <v>2.649072586178305e-06</v>
      </c>
      <c r="DG8" s="78" t="n">
        <v>1.317148563030432e-06</v>
      </c>
      <c r="DH8" s="78" t="n">
        <v>5.195421898131804e-06</v>
      </c>
      <c r="DI8" s="78" t="n">
        <v>5.100671312103065e-06</v>
      </c>
      <c r="DJ8" s="78" t="n">
        <v>6.156649797446223e-06</v>
      </c>
      <c r="DK8" s="78" t="n">
        <v>4.68523809150106e-06</v>
      </c>
      <c r="DL8" s="78" t="n">
        <v>4.509648957651015e-06</v>
      </c>
      <c r="DM8" s="78" t="n">
        <v>6.661271037126594e-06</v>
      </c>
      <c r="DN8" s="78" t="n">
        <v>4.397538345984685e-06</v>
      </c>
      <c r="DO8" s="78" t="n">
        <v>2.087642139724636e-06</v>
      </c>
      <c r="DP8" s="78" t="n">
        <v>1.996613145121929e-06</v>
      </c>
      <c r="DQ8" s="78" t="n">
        <v>0</v>
      </c>
      <c r="DR8" s="78" t="n">
        <v>1.74165401572731e-06</v>
      </c>
      <c r="DS8" s="78" t="n">
        <v>3.997702440453423e-06</v>
      </c>
      <c r="DT8" s="78" t="n">
        <v>1.523478247092023e-06</v>
      </c>
      <c r="DU8" s="78" t="n">
        <v>5.08027782442763e-06</v>
      </c>
      <c r="DV8" s="78" t="n">
        <v>3.482284331162176e-06</v>
      </c>
      <c r="DW8" s="78" t="n">
        <v>2.011611018800517e-06</v>
      </c>
      <c r="DX8" s="78" t="n">
        <v>6.526648305029436e-07</v>
      </c>
      <c r="DY8" s="78" t="n">
        <v>3.775784597026557e-06</v>
      </c>
      <c r="DZ8" s="78" t="n">
        <v>4.900001384250391e-06</v>
      </c>
      <c r="EA8" s="78" t="n">
        <v>0</v>
      </c>
      <c r="EB8" s="78" t="n">
        <v>4.120119615312672e-06</v>
      </c>
      <c r="EC8" s="78" t="n">
        <v>4.043258942952331e-06</v>
      </c>
      <c r="ED8" s="78" t="n">
        <v>4.021228409450208e-06</v>
      </c>
      <c r="EE8" s="78" t="n">
        <v>1.702401492665629e-06</v>
      </c>
      <c r="EF8" s="78" t="n">
        <v>1.689243880362118e-06</v>
      </c>
      <c r="EG8" s="78" t="n">
        <v>2.259224555059844e-06</v>
      </c>
      <c r="EH8" s="78" t="n">
        <v>1.69637298492094e-06</v>
      </c>
      <c r="EI8" s="78" t="n">
        <v>1.772136345807598e-06</v>
      </c>
      <c r="EJ8" s="78" t="n">
        <v>2.297024836006783e-06</v>
      </c>
      <c r="EK8" s="78" t="n">
        <v>1.163741989091082e-06</v>
      </c>
      <c r="EL8" s="78" t="n">
        <v>1.743807883522934e-06</v>
      </c>
      <c r="EM8" s="78" t="n">
        <v>2.295358727269493e-06</v>
      </c>
      <c r="EN8" s="78" t="n">
        <v>1.132710644535011e-06</v>
      </c>
      <c r="EO8" s="78" t="n">
        <v>1.049118687846275e-06</v>
      </c>
      <c r="EP8" s="78" t="n">
        <v>2.584522946170073e-06</v>
      </c>
      <c r="EQ8" s="78" t="n">
        <v>1.539789705787248e-06</v>
      </c>
      <c r="ER8" s="78" t="n">
        <v>1.544943169265519e-06</v>
      </c>
      <c r="ES8" s="79" t="n">
        <v>2.562808017488602e-06</v>
      </c>
      <c r="ET8" s="79" t="n">
        <v>2.54448394048961e-06</v>
      </c>
      <c r="EU8" s="79" t="n">
        <v>1.979655084694594e-06</v>
      </c>
      <c r="EV8" s="79" t="n">
        <v>1.916796649439457e-06</v>
      </c>
      <c r="EW8" s="79" t="n">
        <v>1.84589201347132e-06</v>
      </c>
      <c r="EX8" s="79" t="n">
        <v>1.735045534101236e-06</v>
      </c>
      <c r="EY8" s="79" t="n">
        <v>2.949807756814477e-06</v>
      </c>
      <c r="EZ8" s="79" t="n">
        <v>1.656875910763977e-06</v>
      </c>
      <c r="FA8" s="79" t="n">
        <v>8.202466399621702e-07</v>
      </c>
      <c r="FB8" s="87" t="n">
        <v>1.267721692831034e-06</v>
      </c>
      <c r="FC8" s="78" t="n">
        <v>1.646509276844893e-06</v>
      </c>
      <c r="FD8" s="78" t="n">
        <v>2.400674109289889e-06</v>
      </c>
      <c r="FE8" s="78" t="n">
        <v>1.907117285424513e-06</v>
      </c>
      <c r="FF8" s="78" t="n">
        <v>1.088295993293195e-06</v>
      </c>
      <c r="FG8" s="87" t="n">
        <v>1.391720169608937e-06</v>
      </c>
      <c r="FH8" s="78" t="n">
        <v>3.325332583138303e-06</v>
      </c>
      <c r="FI8" s="78" t="n">
        <v>1.295415234018381e-06</v>
      </c>
      <c r="FJ8" s="78" t="n">
        <v>9.676798166827356e-07</v>
      </c>
      <c r="FK8" s="78" t="inlineStr"/>
      <c r="FL8" s="87" t="inlineStr"/>
      <c r="FM8" s="78" t="inlineStr"/>
      <c r="FN8" s="78" t="inlineStr"/>
      <c r="FO8" s="78" t="inlineStr"/>
      <c r="FP8" s="78" t="inlineStr"/>
      <c r="FQ8" s="87" t="inlineStr"/>
      <c r="FR8" s="78" t="inlineStr"/>
      <c r="FS8" s="78" t="inlineStr"/>
      <c r="FT8" s="78" t="inlineStr"/>
      <c r="FU8" s="78" t="inlineStr"/>
      <c r="FV8" s="78" t="inlineStr"/>
      <c r="FW8" s="78" t="inlineStr"/>
      <c r="FX8" s="22" t="inlineStr"/>
      <c r="FY8" s="22" t="inlineStr"/>
      <c r="FZ8" s="22" t="inlineStr"/>
      <c r="GA8" s="22" t="inlineStr"/>
      <c r="GB8" s="22" t="inlineStr"/>
      <c r="GC8" s="22" t="inlineStr"/>
      <c r="GD8" s="22" t="inlineStr"/>
      <c r="GE8" s="22" t="inlineStr"/>
      <c r="GF8" s="22" t="inlineStr"/>
      <c r="GG8" s="22" t="inlineStr"/>
      <c r="GH8" s="22" t="inlineStr"/>
      <c r="GI8" s="22" t="inlineStr"/>
      <c r="GJ8" s="22" t="inlineStr"/>
    </row>
    <row r="9" ht="17.1" customHeight="1">
      <c r="A9" s="23" t="n">
        <v>32.5</v>
      </c>
      <c r="B9" s="78" t="inlineStr"/>
      <c r="C9" s="78" t="inlineStr"/>
      <c r="D9" s="78" t="inlineStr"/>
      <c r="E9" s="78" t="inlineStr"/>
      <c r="F9" s="78" t="inlineStr"/>
      <c r="G9" s="78" t="inlineStr"/>
      <c r="H9" s="78" t="inlineStr"/>
      <c r="I9" s="78" t="inlineStr"/>
      <c r="J9" s="78" t="inlineStr"/>
      <c r="K9" s="78" t="inlineStr"/>
      <c r="L9" s="78" t="inlineStr"/>
      <c r="M9" s="78" t="inlineStr"/>
      <c r="N9" s="78" t="inlineStr"/>
      <c r="O9" s="78" t="inlineStr"/>
      <c r="P9" s="78" t="inlineStr"/>
      <c r="Q9" s="78" t="inlineStr"/>
      <c r="R9" s="78" t="inlineStr"/>
      <c r="S9" s="78" t="inlineStr"/>
      <c r="T9" s="78" t="inlineStr"/>
      <c r="U9" s="78" t="inlineStr"/>
      <c r="V9" s="78" t="inlineStr"/>
      <c r="W9" s="78" t="inlineStr"/>
      <c r="X9" s="78" t="inlineStr"/>
      <c r="Y9" s="78" t="inlineStr"/>
      <c r="Z9" s="78" t="inlineStr"/>
      <c r="AA9" s="78" t="inlineStr"/>
      <c r="AB9" s="78" t="inlineStr"/>
      <c r="AC9" s="78" t="inlineStr"/>
      <c r="AD9" s="78" t="inlineStr"/>
      <c r="AE9" s="78" t="inlineStr"/>
      <c r="AF9" s="78" t="inlineStr"/>
      <c r="AG9" s="78" t="inlineStr"/>
      <c r="AH9" s="78" t="inlineStr"/>
      <c r="AI9" s="78" t="inlineStr"/>
      <c r="AJ9" s="78" t="inlineStr"/>
      <c r="AK9" s="78" t="inlineStr"/>
      <c r="AL9" s="78" t="inlineStr"/>
      <c r="AM9" s="78" t="inlineStr"/>
      <c r="AN9" s="78" t="inlineStr"/>
      <c r="AO9" s="78" t="inlineStr"/>
      <c r="AP9" s="78" t="inlineStr"/>
      <c r="AQ9" s="78" t="inlineStr"/>
      <c r="AR9" s="78" t="inlineStr"/>
      <c r="AS9" s="78" t="inlineStr"/>
      <c r="AT9" s="78" t="inlineStr"/>
      <c r="AU9" s="78" t="inlineStr"/>
      <c r="AV9" s="78" t="inlineStr"/>
      <c r="AW9" s="78" t="inlineStr"/>
      <c r="AX9" s="78" t="inlineStr"/>
      <c r="AY9" s="78" t="inlineStr"/>
      <c r="AZ9" s="78" t="inlineStr"/>
      <c r="BA9" s="78" t="inlineStr"/>
      <c r="BB9" s="78" t="inlineStr"/>
      <c r="BC9" s="78" t="inlineStr"/>
      <c r="BD9" s="78" t="inlineStr"/>
      <c r="BE9" s="78" t="inlineStr"/>
      <c r="BF9" s="78" t="inlineStr"/>
      <c r="BG9" s="78" t="inlineStr"/>
      <c r="BH9" s="78" t="inlineStr"/>
      <c r="BI9" s="78" t="inlineStr"/>
      <c r="BJ9" s="78" t="inlineStr"/>
      <c r="BK9" s="78" t="inlineStr"/>
      <c r="BL9" s="78" t="inlineStr"/>
      <c r="BM9" s="78" t="inlineStr"/>
      <c r="BN9" s="78" t="inlineStr"/>
      <c r="BO9" s="78" t="inlineStr"/>
      <c r="BP9" s="78" t="inlineStr"/>
      <c r="BQ9" s="78" t="inlineStr"/>
      <c r="BR9" s="78" t="inlineStr"/>
      <c r="BS9" s="78" t="inlineStr"/>
      <c r="BT9" s="78" t="n">
        <v>2.546762377392492e-06</v>
      </c>
      <c r="BU9" s="78" t="n">
        <v>0</v>
      </c>
      <c r="BV9" s="78" t="n">
        <v>0</v>
      </c>
      <c r="BW9" s="78" t="n">
        <v>0</v>
      </c>
      <c r="BX9" s="78" t="n">
        <v>0</v>
      </c>
      <c r="BY9" s="78" t="n">
        <v>2.123870048037693e-06</v>
      </c>
      <c r="BZ9" s="78" t="n">
        <v>0</v>
      </c>
      <c r="CA9" s="78" t="n">
        <v>0</v>
      </c>
      <c r="CB9" s="78" t="n">
        <v>0</v>
      </c>
      <c r="CC9" s="78" t="n">
        <v>0</v>
      </c>
      <c r="CD9" s="78" t="n">
        <v>0</v>
      </c>
      <c r="CE9" s="78" t="n">
        <v>0</v>
      </c>
      <c r="CF9" s="78" t="n">
        <v>0</v>
      </c>
      <c r="CG9" s="78" t="n">
        <v>0</v>
      </c>
      <c r="CH9" s="78" t="n">
        <v>0</v>
      </c>
      <c r="CI9" s="78" t="n">
        <v>0</v>
      </c>
      <c r="CJ9" s="78" t="n">
        <v>0</v>
      </c>
      <c r="CK9" s="78" t="n">
        <v>0</v>
      </c>
      <c r="CL9" s="78" t="n">
        <v>0</v>
      </c>
      <c r="CM9" s="78" t="n">
        <v>0</v>
      </c>
      <c r="CN9" s="78" t="n">
        <v>4.160645288346587e-06</v>
      </c>
      <c r="CO9" s="78" t="n">
        <v>4.153117122055959e-06</v>
      </c>
      <c r="CP9" s="78" t="n">
        <v>5.529964110532923e-06</v>
      </c>
      <c r="CQ9" s="78" t="n">
        <v>0</v>
      </c>
      <c r="CR9" s="78" t="n">
        <v>1.377687523937321e-06</v>
      </c>
      <c r="CS9" s="78" t="n">
        <v>2.750762992885152e-06</v>
      </c>
      <c r="CT9" s="78" t="n">
        <v>2.747094261045379e-06</v>
      </c>
      <c r="CU9" s="78" t="n">
        <v>0</v>
      </c>
      <c r="CV9" s="78" t="n">
        <v>2.73878433579687e-06</v>
      </c>
      <c r="CW9" s="78" t="n">
        <v>2.734507986814202e-06</v>
      </c>
      <c r="CX9" s="78" t="n">
        <v>2.654033467362023e-06</v>
      </c>
      <c r="CY9" s="78" t="n">
        <v>5.346537141457878e-06</v>
      </c>
      <c r="CZ9" s="78" t="n">
        <v>1.340768520471323e-06</v>
      </c>
      <c r="DA9" s="78" t="n">
        <v>1.326353530514355e-06</v>
      </c>
      <c r="DB9" s="78" t="n">
        <v>5.292259752576272e-06</v>
      </c>
      <c r="DC9" s="78" t="n">
        <v>0</v>
      </c>
      <c r="DD9" s="78" t="n">
        <v>2.651077623287703e-06</v>
      </c>
      <c r="DE9" s="78" t="n">
        <v>2.648470263439364e-06</v>
      </c>
      <c r="DF9" s="78" t="n">
        <v>6.674089143672983e-06</v>
      </c>
      <c r="DG9" s="78" t="n">
        <v>1.333457255960987e-06</v>
      </c>
      <c r="DH9" s="78" t="n">
        <v>2.599951900889834e-06</v>
      </c>
      <c r="DI9" s="78" t="n">
        <v>1.254014256386475e-06</v>
      </c>
      <c r="DJ9" s="78" t="n">
        <v>4.811435627742595e-06</v>
      </c>
      <c r="DK9" s="78" t="n">
        <v>4.575050966067762e-06</v>
      </c>
      <c r="DL9" s="78" t="n">
        <v>2.20020525714844e-06</v>
      </c>
      <c r="DM9" s="78" t="n">
        <v>4.275671344536162e-06</v>
      </c>
      <c r="DN9" s="78" t="n">
        <v>2.098278760949606e-06</v>
      </c>
      <c r="DO9" s="78" t="n">
        <v>1.978848680112878e-06</v>
      </c>
      <c r="DP9" s="78" t="n">
        <v>2.806262117790607e-06</v>
      </c>
      <c r="DQ9" s="78" t="n">
        <v>8.713440473216496e-06</v>
      </c>
      <c r="DR9" s="78" t="n">
        <v>3.240511579563066e-06</v>
      </c>
      <c r="DS9" s="78" t="n">
        <v>2.265960804769576e-06</v>
      </c>
      <c r="DT9" s="78" t="n">
        <v>2.93437562355482e-06</v>
      </c>
      <c r="DU9" s="78" t="n">
        <v>1.418909365248767e-06</v>
      </c>
      <c r="DV9" s="78" t="n">
        <v>5.506640526644087e-06</v>
      </c>
      <c r="DW9" s="78" t="n">
        <v>3.33298448095766e-06</v>
      </c>
      <c r="DX9" s="78" t="n">
        <v>1.297893654876968e-06</v>
      </c>
      <c r="DY9" s="78" t="n">
        <v>2.49372811792541e-06</v>
      </c>
      <c r="DZ9" s="78" t="n">
        <v>1.214077200862456e-06</v>
      </c>
      <c r="EA9" s="78" t="n">
        <v>2.960826605940508e-06</v>
      </c>
      <c r="EB9" s="78" t="n">
        <v>2.325225852093546e-06</v>
      </c>
      <c r="EC9" s="78" t="n">
        <v>4.557542390841162e-06</v>
      </c>
      <c r="ED9" s="78" t="n">
        <v>2.178150374601024e-06</v>
      </c>
      <c r="EE9" s="78" t="n">
        <v>1.10421833488292e-06</v>
      </c>
      <c r="EF9" s="78" t="n">
        <v>2.19067168184437e-06</v>
      </c>
      <c r="EG9" s="78" t="n">
        <v>2.18789655625082e-06</v>
      </c>
      <c r="EH9" s="78" t="n">
        <v>2.734643336877431e-06</v>
      </c>
      <c r="EI9" s="78" t="n">
        <v>3.304514296981106e-06</v>
      </c>
      <c r="EJ9" s="78" t="n">
        <v>1.05510162738875e-06</v>
      </c>
      <c r="EK9" s="78" t="n">
        <v>2.624689827279661e-06</v>
      </c>
      <c r="EL9" s="78" t="n">
        <v>2.569910561972622e-06</v>
      </c>
      <c r="EM9" s="78" t="n">
        <v>2.011419836119569e-06</v>
      </c>
      <c r="EN9" s="79" t="n">
        <v>2.453619235589649e-06</v>
      </c>
      <c r="EO9" s="79" t="n">
        <v>2.424403463405811e-06</v>
      </c>
      <c r="EP9" s="79" t="n">
        <v>1.445270496826186e-06</v>
      </c>
      <c r="EQ9" s="79" t="n">
        <v>1.452787317747831e-06</v>
      </c>
      <c r="ER9" s="79" t="n">
        <v>3.409400301098752e-06</v>
      </c>
      <c r="ES9" s="79" t="n">
        <v>1.882839378267609e-06</v>
      </c>
      <c r="ET9" s="79" t="n">
        <v>3.251343733917461e-06</v>
      </c>
      <c r="EU9" s="79" t="n">
        <v>1.355398620475284e-06</v>
      </c>
      <c r="EV9" s="79" t="n">
        <v>2.185334743019932e-06</v>
      </c>
      <c r="EW9" s="87" t="n">
        <v>8.939734123367438e-07</v>
      </c>
      <c r="EX9" s="78" t="n">
        <v>2.599673654300597e-06</v>
      </c>
      <c r="EY9" s="78" t="n">
        <v>8.436551019831379e-07</v>
      </c>
      <c r="EZ9" s="78" t="n">
        <v>1.643548783404102e-06</v>
      </c>
      <c r="FA9" s="78" t="n">
        <v>2.417529019413967e-06</v>
      </c>
      <c r="FB9" s="87" t="n">
        <v>2.767513815824328e-06</v>
      </c>
      <c r="FC9" s="78" t="n">
        <v>1.536071765272874e-06</v>
      </c>
      <c r="FD9" s="78" t="n">
        <v>1.493679867062492e-06</v>
      </c>
      <c r="FE9" s="78" t="n">
        <v>3.249590190570411e-06</v>
      </c>
      <c r="FF9" s="78" t="inlineStr"/>
      <c r="FG9" s="87" t="inlineStr"/>
      <c r="FH9" s="78" t="inlineStr"/>
      <c r="FI9" s="78" t="inlineStr"/>
      <c r="FJ9" s="78" t="inlineStr"/>
      <c r="FK9" s="78" t="inlineStr"/>
      <c r="FL9" s="87" t="inlineStr"/>
      <c r="FM9" s="78" t="inlineStr"/>
      <c r="FN9" s="78" t="inlineStr"/>
      <c r="FO9" s="78" t="inlineStr"/>
      <c r="FP9" s="78" t="inlineStr"/>
      <c r="FQ9" s="78" t="inlineStr"/>
      <c r="FR9" s="78" t="inlineStr"/>
      <c r="FS9" s="78" t="inlineStr"/>
      <c r="FT9" s="78" t="inlineStr"/>
      <c r="FU9" s="78" t="inlineStr"/>
      <c r="FV9" s="78" t="inlineStr"/>
      <c r="FW9" s="78" t="inlineStr"/>
      <c r="FX9" s="22" t="inlineStr"/>
      <c r="FY9" s="22" t="inlineStr"/>
      <c r="FZ9" s="22" t="inlineStr"/>
      <c r="GA9" s="22" t="inlineStr"/>
      <c r="GB9" s="22" t="inlineStr"/>
      <c r="GC9" s="22" t="inlineStr"/>
      <c r="GD9" s="22" t="inlineStr"/>
      <c r="GE9" s="22" t="inlineStr"/>
      <c r="GF9" s="22" t="inlineStr"/>
      <c r="GG9" s="22" t="inlineStr"/>
      <c r="GH9" s="22" t="inlineStr"/>
      <c r="GI9" s="22" t="inlineStr"/>
      <c r="GJ9" s="22" t="inlineStr"/>
    </row>
    <row r="10" ht="17.1" customHeight="1">
      <c r="A10" s="23" t="n">
        <v>37.5</v>
      </c>
      <c r="B10" s="78" t="inlineStr"/>
      <c r="C10" s="78" t="inlineStr"/>
      <c r="D10" s="78" t="inlineStr"/>
      <c r="E10" s="78" t="inlineStr"/>
      <c r="F10" s="78" t="inlineStr"/>
      <c r="G10" s="78" t="inlineStr"/>
      <c r="H10" s="78" t="inlineStr"/>
      <c r="I10" s="78" t="inlineStr"/>
      <c r="J10" s="78" t="inlineStr"/>
      <c r="K10" s="78" t="inlineStr"/>
      <c r="L10" s="78" t="inlineStr"/>
      <c r="M10" s="78" t="inlineStr"/>
      <c r="N10" s="78" t="inlineStr"/>
      <c r="O10" s="78" t="inlineStr"/>
      <c r="P10" s="78" t="inlineStr"/>
      <c r="Q10" s="78" t="inlineStr"/>
      <c r="R10" s="78" t="inlineStr"/>
      <c r="S10" s="78" t="inlineStr"/>
      <c r="T10" s="78" t="inlineStr"/>
      <c r="U10" s="78" t="inlineStr"/>
      <c r="V10" s="78" t="inlineStr"/>
      <c r="W10" s="78" t="inlineStr"/>
      <c r="X10" s="78" t="inlineStr"/>
      <c r="Y10" s="78" t="inlineStr"/>
      <c r="Z10" s="78" t="inlineStr"/>
      <c r="AA10" s="78" t="inlineStr"/>
      <c r="AB10" s="78" t="inlineStr"/>
      <c r="AC10" s="78" t="inlineStr"/>
      <c r="AD10" s="78" t="inlineStr"/>
      <c r="AE10" s="78" t="inlineStr"/>
      <c r="AF10" s="78" t="inlineStr"/>
      <c r="AG10" s="78" t="inlineStr"/>
      <c r="AH10" s="78" t="inlineStr"/>
      <c r="AI10" s="78" t="inlineStr"/>
      <c r="AJ10" s="78" t="inlineStr"/>
      <c r="AK10" s="78" t="inlineStr"/>
      <c r="AL10" s="78" t="inlineStr"/>
      <c r="AM10" s="78" t="inlineStr"/>
      <c r="AN10" s="78" t="inlineStr"/>
      <c r="AO10" s="78" t="inlineStr"/>
      <c r="AP10" s="78" t="inlineStr"/>
      <c r="AQ10" s="78" t="inlineStr"/>
      <c r="AR10" s="78" t="inlineStr"/>
      <c r="AS10" s="78" t="inlineStr"/>
      <c r="AT10" s="78" t="inlineStr"/>
      <c r="AU10" s="78" t="inlineStr"/>
      <c r="AV10" s="78" t="inlineStr"/>
      <c r="AW10" s="78" t="inlineStr"/>
      <c r="AX10" s="78" t="inlineStr"/>
      <c r="AY10" s="78" t="inlineStr"/>
      <c r="AZ10" s="78" t="inlineStr"/>
      <c r="BA10" s="78" t="inlineStr"/>
      <c r="BB10" s="78" t="inlineStr"/>
      <c r="BC10" s="78" t="inlineStr"/>
      <c r="BD10" s="78" t="inlineStr"/>
      <c r="BE10" s="78" t="inlineStr"/>
      <c r="BF10" s="78" t="inlineStr"/>
      <c r="BG10" s="78" t="inlineStr"/>
      <c r="BH10" s="78" t="inlineStr"/>
      <c r="BI10" s="78" t="inlineStr"/>
      <c r="BJ10" s="78" t="inlineStr"/>
      <c r="BK10" s="78" t="inlineStr"/>
      <c r="BL10" s="78" t="inlineStr"/>
      <c r="BM10" s="78" t="inlineStr"/>
      <c r="BN10" s="78" t="inlineStr"/>
      <c r="BO10" s="78" t="n">
        <v>0</v>
      </c>
      <c r="BP10" s="78" t="n">
        <v>4.924240558999788e-06</v>
      </c>
      <c r="BQ10" s="78" t="n">
        <v>2.427143228149036e-06</v>
      </c>
      <c r="BR10" s="78" t="n">
        <v>2.161320065133542e-06</v>
      </c>
      <c r="BS10" s="78" t="n">
        <v>2.14549687025644e-06</v>
      </c>
      <c r="BT10" s="78" t="n">
        <v>4.258238307196977e-06</v>
      </c>
      <c r="BU10" s="78" t="n">
        <v>0</v>
      </c>
      <c r="BV10" s="78" t="n">
        <v>6.286324478276978e-06</v>
      </c>
      <c r="BW10" s="78" t="n">
        <v>4.152929985545727e-06</v>
      </c>
      <c r="BX10" s="78" t="n">
        <v>0</v>
      </c>
      <c r="BY10" s="78" t="n">
        <v>0</v>
      </c>
      <c r="BZ10" s="78" t="n">
        <v>0</v>
      </c>
      <c r="CA10" s="78" t="n">
        <v>0</v>
      </c>
      <c r="CB10" s="78" t="n">
        <v>0</v>
      </c>
      <c r="CC10" s="78" t="n">
        <v>0</v>
      </c>
      <c r="CD10" s="78" t="n">
        <v>0</v>
      </c>
      <c r="CE10" s="78" t="n">
        <v>0</v>
      </c>
      <c r="CF10" s="78" t="n">
        <v>0</v>
      </c>
      <c r="CG10" s="78" t="n">
        <v>0</v>
      </c>
      <c r="CH10" s="78" t="n">
        <v>0</v>
      </c>
      <c r="CI10" s="78" t="n">
        <v>1.501285100045639e-06</v>
      </c>
      <c r="CJ10" s="78" t="n">
        <v>2.99094044140299e-06</v>
      </c>
      <c r="CK10" s="78" t="n">
        <v>1.4898267182544e-06</v>
      </c>
      <c r="CL10" s="78" t="n">
        <v>0</v>
      </c>
      <c r="CM10" s="78" t="n">
        <v>4.431510997533126e-06</v>
      </c>
      <c r="CN10" s="78" t="n">
        <v>4.415095505874284e-06</v>
      </c>
      <c r="CO10" s="78" t="n">
        <v>0</v>
      </c>
      <c r="CP10" s="78" t="n">
        <v>2.922438482669939e-06</v>
      </c>
      <c r="CQ10" s="78" t="n">
        <v>4.366354617856644e-06</v>
      </c>
      <c r="CR10" s="78" t="n">
        <v>2.900846176829781e-06</v>
      </c>
      <c r="CS10" s="78" t="n">
        <v>0</v>
      </c>
      <c r="CT10" s="78" t="n">
        <v>4.11905440241102e-06</v>
      </c>
      <c r="CU10" s="78" t="n">
        <v>2.727200332500265e-06</v>
      </c>
      <c r="CV10" s="78" t="n">
        <v>2.71718751528418e-06</v>
      </c>
      <c r="CW10" s="78" t="n">
        <v>8.112316646433198e-06</v>
      </c>
      <c r="CX10" s="78" t="n">
        <v>2.680079212421202e-06</v>
      </c>
      <c r="CY10" s="78" t="n">
        <v>4.037303608730373e-06</v>
      </c>
      <c r="CZ10" s="78" t="n">
        <v>1.34793470119051e-06</v>
      </c>
      <c r="DA10" s="78" t="n">
        <v>4.00913226875726e-06</v>
      </c>
      <c r="DB10" s="78" t="n">
        <v>1.33394339011041e-06</v>
      </c>
      <c r="DC10" s="78" t="n">
        <v>1.342948847078415e-06</v>
      </c>
      <c r="DD10" s="78" t="n">
        <v>2.674126052151608e-06</v>
      </c>
      <c r="DE10" s="78" t="n">
        <v>0</v>
      </c>
      <c r="DF10" s="78" t="n">
        <v>2.636692048343222e-06</v>
      </c>
      <c r="DG10" s="78" t="n">
        <v>1.292576834644782e-06</v>
      </c>
      <c r="DH10" s="78" t="n">
        <v>1.245380261918414e-06</v>
      </c>
      <c r="DI10" s="78" t="n">
        <v>1.202242711644009e-06</v>
      </c>
      <c r="DJ10" s="78" t="n">
        <v>3.459627017611232e-06</v>
      </c>
      <c r="DK10" s="78" t="n">
        <v>0</v>
      </c>
      <c r="DL10" s="78" t="n">
        <v>5.332012700427691e-06</v>
      </c>
      <c r="DM10" s="78" t="n">
        <v>1.030413690488457e-06</v>
      </c>
      <c r="DN10" s="78" t="n">
        <v>3.057320790301118e-06</v>
      </c>
      <c r="DO10" s="78" t="n">
        <v>1.933736646339872e-06</v>
      </c>
      <c r="DP10" s="78" t="n">
        <v>2.764473238378592e-06</v>
      </c>
      <c r="DQ10" s="78" t="n">
        <v>3.46762280586167e-06</v>
      </c>
      <c r="DR10" s="78" t="n">
        <v>4.880570011532786e-06</v>
      </c>
      <c r="DS10" s="78" t="n">
        <v>2.264592239785896e-06</v>
      </c>
      <c r="DT10" s="78" t="n">
        <v>0</v>
      </c>
      <c r="DU10" s="78" t="n">
        <v>2.136116474741348e-06</v>
      </c>
      <c r="DV10" s="78" t="n">
        <v>4.145314268019716e-06</v>
      </c>
      <c r="DW10" s="78" t="n">
        <v>6.682464011590066e-07</v>
      </c>
      <c r="DX10" s="78" t="n">
        <v>5.130908722416555e-06</v>
      </c>
      <c r="DY10" s="78" t="n">
        <v>3.69856338551698e-06</v>
      </c>
      <c r="DZ10" s="78" t="n">
        <v>1.765817308541258e-06</v>
      </c>
      <c r="EA10" s="78" t="n">
        <v>2.857139591840466e-06</v>
      </c>
      <c r="EB10" s="78" t="n">
        <v>4.457770702305057e-06</v>
      </c>
      <c r="EC10" s="78" t="n">
        <v>3.277900395533315e-06</v>
      </c>
      <c r="ED10" s="78" t="n">
        <v>2.69106855873903e-06</v>
      </c>
      <c r="EE10" s="78" t="n">
        <v>3.596408934301829e-06</v>
      </c>
      <c r="EF10" s="78" t="n">
        <v>2.525322673104556e-06</v>
      </c>
      <c r="EG10" s="78" t="n">
        <v>1.497004494007491e-06</v>
      </c>
      <c r="EH10" s="78" t="n">
        <v>1.486107127518394e-06</v>
      </c>
      <c r="EI10" s="79" t="n">
        <v>1.988510386984007e-06</v>
      </c>
      <c r="EJ10" s="79" t="n">
        <v>2.498573314637342e-06</v>
      </c>
      <c r="EK10" s="79" t="n">
        <v>2.003728939556515e-06</v>
      </c>
      <c r="EL10" s="79" t="n">
        <v>2.480204249780378e-06</v>
      </c>
      <c r="EM10" s="79" t="n">
        <v>4.379540732161888e-06</v>
      </c>
      <c r="EN10" s="79" t="n">
        <v>2.298040185369113e-06</v>
      </c>
      <c r="EO10" s="79" t="n">
        <v>1.809289980333018e-06</v>
      </c>
      <c r="EP10" s="79" t="n">
        <v>1.795477192950956e-06</v>
      </c>
      <c r="EQ10" s="79" t="n">
        <v>1.349020948046955e-06</v>
      </c>
      <c r="ER10" s="87" t="n">
        <v>1.889348420410253e-06</v>
      </c>
      <c r="ES10" s="78" t="n">
        <v>3.291724369811125e-06</v>
      </c>
      <c r="ET10" s="78" t="n">
        <v>4.652515266065717e-07</v>
      </c>
      <c r="EU10" s="78" t="n">
        <v>3.169160267603893e-06</v>
      </c>
      <c r="EV10" s="78" t="n">
        <v>2.190057576613689e-06</v>
      </c>
      <c r="EW10" s="87" t="n">
        <v>1.713231587364746e-06</v>
      </c>
      <c r="EX10" s="78" t="n">
        <v>3.309107905872426e-06</v>
      </c>
      <c r="EY10" s="78" t="n">
        <v>3.224221642668382e-06</v>
      </c>
      <c r="EZ10" s="78" t="n">
        <v>2.378009122835665e-06</v>
      </c>
      <c r="FA10" s="78" t="inlineStr"/>
      <c r="FB10" s="87" t="inlineStr"/>
      <c r="FC10" s="78" t="inlineStr"/>
      <c r="FD10" s="78" t="inlineStr"/>
      <c r="FE10" s="78" t="inlineStr"/>
      <c r="FF10" s="78" t="inlineStr"/>
      <c r="FG10" s="87" t="inlineStr"/>
      <c r="FH10" s="78" t="inlineStr"/>
      <c r="FI10" s="78" t="inlineStr"/>
      <c r="FJ10" s="78" t="inlineStr"/>
      <c r="FK10" s="78" t="inlineStr"/>
      <c r="FL10" s="78" t="inlineStr"/>
      <c r="FM10" s="78" t="inlineStr"/>
      <c r="FN10" s="78" t="inlineStr"/>
      <c r="FO10" s="78" t="inlineStr"/>
      <c r="FP10" s="78" t="inlineStr"/>
      <c r="FQ10" s="78" t="inlineStr"/>
      <c r="FR10" s="78" t="inlineStr"/>
      <c r="FS10" s="78" t="inlineStr"/>
      <c r="FT10" s="78" t="inlineStr"/>
      <c r="FU10" s="78" t="inlineStr"/>
      <c r="FV10" s="78" t="inlineStr"/>
      <c r="FW10" s="78" t="inlineStr"/>
      <c r="FX10" s="22" t="inlineStr"/>
      <c r="FY10" s="22" t="inlineStr"/>
      <c r="FZ10" s="22" t="inlineStr"/>
      <c r="GA10" s="22" t="inlineStr"/>
      <c r="GB10" s="22" t="inlineStr"/>
      <c r="GC10" s="22" t="inlineStr"/>
      <c r="GD10" s="22" t="inlineStr"/>
      <c r="GE10" s="22" t="inlineStr"/>
      <c r="GF10" s="22" t="inlineStr"/>
      <c r="GG10" s="22" t="inlineStr"/>
      <c r="GH10" s="22" t="inlineStr"/>
      <c r="GI10" s="22" t="inlineStr"/>
      <c r="GJ10" s="22" t="inlineStr"/>
    </row>
    <row r="11" ht="17.1" customHeight="1">
      <c r="A11" s="23" t="n">
        <v>42.5</v>
      </c>
      <c r="B11" s="78" t="inlineStr"/>
      <c r="C11" s="78" t="inlineStr"/>
      <c r="D11" s="78" t="inlineStr"/>
      <c r="E11" s="78" t="inlineStr"/>
      <c r="F11" s="78" t="inlineStr"/>
      <c r="G11" s="78" t="inlineStr"/>
      <c r="H11" s="78" t="inlineStr"/>
      <c r="I11" s="78" t="inlineStr"/>
      <c r="J11" s="78" t="inlineStr"/>
      <c r="K11" s="78" t="inlineStr"/>
      <c r="L11" s="78" t="inlineStr"/>
      <c r="M11" s="78" t="inlineStr"/>
      <c r="N11" s="78" t="inlineStr"/>
      <c r="O11" s="78" t="inlineStr"/>
      <c r="P11" s="78" t="inlineStr"/>
      <c r="Q11" s="78" t="inlineStr"/>
      <c r="R11" s="78" t="inlineStr"/>
      <c r="S11" s="78" t="inlineStr"/>
      <c r="T11" s="78" t="inlineStr"/>
      <c r="U11" s="78" t="inlineStr"/>
      <c r="V11" s="78" t="inlineStr"/>
      <c r="W11" s="78" t="inlineStr"/>
      <c r="X11" s="78" t="inlineStr"/>
      <c r="Y11" s="78" t="inlineStr"/>
      <c r="Z11" s="78" t="inlineStr"/>
      <c r="AA11" s="78" t="inlineStr"/>
      <c r="AB11" s="78" t="inlineStr"/>
      <c r="AC11" s="78" t="inlineStr"/>
      <c r="AD11" s="78" t="inlineStr"/>
      <c r="AE11" s="78" t="inlineStr"/>
      <c r="AF11" s="78" t="inlineStr"/>
      <c r="AG11" s="78" t="inlineStr"/>
      <c r="AH11" s="78" t="inlineStr"/>
      <c r="AI11" s="78" t="inlineStr"/>
      <c r="AJ11" s="78" t="inlineStr"/>
      <c r="AK11" s="78" t="inlineStr"/>
      <c r="AL11" s="78" t="inlineStr"/>
      <c r="AM11" s="78" t="inlineStr"/>
      <c r="AN11" s="78" t="inlineStr"/>
      <c r="AO11" s="78" t="inlineStr"/>
      <c r="AP11" s="78" t="inlineStr"/>
      <c r="AQ11" s="78" t="inlineStr"/>
      <c r="AR11" s="78" t="inlineStr"/>
      <c r="AS11" s="78" t="inlineStr"/>
      <c r="AT11" s="78" t="inlineStr"/>
      <c r="AU11" s="78" t="inlineStr"/>
      <c r="AV11" s="78" t="inlineStr"/>
      <c r="AW11" s="78" t="inlineStr"/>
      <c r="AX11" s="78" t="inlineStr"/>
      <c r="AY11" s="78" t="inlineStr"/>
      <c r="AZ11" s="78" t="inlineStr"/>
      <c r="BA11" s="78" t="inlineStr"/>
      <c r="BB11" s="78" t="inlineStr"/>
      <c r="BC11" s="78" t="inlineStr"/>
      <c r="BD11" s="78" t="inlineStr"/>
      <c r="BE11" s="78" t="inlineStr"/>
      <c r="BF11" s="78" t="inlineStr"/>
      <c r="BG11" s="78" t="inlineStr"/>
      <c r="BH11" s="78" t="inlineStr"/>
      <c r="BI11" s="78" t="inlineStr"/>
      <c r="BJ11" s="78" t="n">
        <v>0</v>
      </c>
      <c r="BK11" s="78" t="n">
        <v>3.025952993635816e-06</v>
      </c>
      <c r="BL11" s="78" t="n">
        <v>0</v>
      </c>
      <c r="BM11" s="78" t="n">
        <v>0</v>
      </c>
      <c r="BN11" s="78" t="n">
        <v>1.034710662564039e-05</v>
      </c>
      <c r="BO11" s="78" t="n">
        <v>2.545429553964379e-06</v>
      </c>
      <c r="BP11" s="78" t="n">
        <v>2.513203744170938e-06</v>
      </c>
      <c r="BQ11" s="78" t="n">
        <v>9.897241886117385e-06</v>
      </c>
      <c r="BR11" s="78" t="n">
        <v>4.865286303854158e-06</v>
      </c>
      <c r="BS11" s="78" t="n">
        <v>0</v>
      </c>
      <c r="BT11" s="78" t="n">
        <v>0</v>
      </c>
      <c r="BU11" s="78" t="n">
        <v>0</v>
      </c>
      <c r="BV11" s="78" t="n">
        <v>0</v>
      </c>
      <c r="BW11" s="78" t="n">
        <v>0</v>
      </c>
      <c r="BX11" s="78" t="n">
        <v>0</v>
      </c>
      <c r="BY11" s="78" t="n">
        <v>0</v>
      </c>
      <c r="BZ11" s="78" t="n">
        <v>0</v>
      </c>
      <c r="CA11" s="78" t="n">
        <v>0</v>
      </c>
      <c r="CB11" s="78" t="n">
        <v>0</v>
      </c>
      <c r="CC11" s="78" t="n">
        <v>0</v>
      </c>
      <c r="CD11" s="78" t="n">
        <v>0</v>
      </c>
      <c r="CE11" s="78" t="n">
        <v>1.705579462094349e-06</v>
      </c>
      <c r="CF11" s="78" t="n">
        <v>3.379023360878006e-06</v>
      </c>
      <c r="CG11" s="78" t="n">
        <v>1.693930477705334e-06</v>
      </c>
      <c r="CH11" s="78" t="n">
        <v>0</v>
      </c>
      <c r="CI11" s="78" t="n">
        <v>1.700743905384215e-06</v>
      </c>
      <c r="CJ11" s="78" t="n">
        <v>5.126364894653201e-06</v>
      </c>
      <c r="CK11" s="78" t="n">
        <v>5.123808287589111e-06</v>
      </c>
      <c r="CL11" s="78" t="n">
        <v>5.010697839888161e-06</v>
      </c>
      <c r="CM11" s="78" t="n">
        <v>6.561959663633947e-06</v>
      </c>
      <c r="CN11" s="78" t="n">
        <v>3.114352806343314e-06</v>
      </c>
      <c r="CO11" s="78" t="n">
        <v>7.576830960143596e-06</v>
      </c>
      <c r="CP11" s="78" t="n">
        <v>4.426839396037448e-06</v>
      </c>
      <c r="CQ11" s="78" t="n">
        <v>4.351779268471707e-06</v>
      </c>
      <c r="CR11" s="78" t="n">
        <v>2.88414296754373e-06</v>
      </c>
      <c r="CS11" s="78" t="n">
        <v>1.433702650357057e-06</v>
      </c>
      <c r="CT11" s="78" t="n">
        <v>2.81924654508384e-06</v>
      </c>
      <c r="CU11" s="78" t="n">
        <v>0</v>
      </c>
      <c r="CV11" s="78" t="n">
        <v>1.40149985711709e-06</v>
      </c>
      <c r="CW11" s="78" t="n">
        <v>1.392849417517338e-06</v>
      </c>
      <c r="CX11" s="78" t="n">
        <v>1.372657217294383e-06</v>
      </c>
      <c r="CY11" s="78" t="n">
        <v>5.484983623210147e-06</v>
      </c>
      <c r="CZ11" s="78" t="n">
        <v>2.738772709389787e-06</v>
      </c>
      <c r="DA11" s="78" t="n">
        <v>4.071729763095904e-06</v>
      </c>
      <c r="DB11" s="78" t="n">
        <v>0</v>
      </c>
      <c r="DC11" s="78" t="n">
        <v>1.348083342286854e-06</v>
      </c>
      <c r="DD11" s="78" t="n">
        <v>3.99987093749775e-06</v>
      </c>
      <c r="DE11" s="78" t="n">
        <v>1.314221054609827e-06</v>
      </c>
      <c r="DF11" s="78" t="n">
        <v>3.848554258521501e-06</v>
      </c>
      <c r="DG11" s="78" t="n">
        <v>3.730434802071834e-06</v>
      </c>
      <c r="DH11" s="78" t="n">
        <v>1.199234888141366e-06</v>
      </c>
      <c r="DI11" s="78" t="n">
        <v>2.357020207912753e-06</v>
      </c>
      <c r="DJ11" s="78" t="n">
        <v>1.151267182518791e-06</v>
      </c>
      <c r="DK11" s="78" t="n">
        <v>1.11964579781257e-06</v>
      </c>
      <c r="DL11" s="78" t="n">
        <v>2.191174736982341e-06</v>
      </c>
      <c r="DM11" s="78" t="n">
        <v>0</v>
      </c>
      <c r="DN11" s="78" t="n">
        <v>1.05693072812592e-06</v>
      </c>
      <c r="DO11" s="78" t="n">
        <v>0</v>
      </c>
      <c r="DP11" s="78" t="n">
        <v>9.43422393036184e-07</v>
      </c>
      <c r="DQ11" s="78" t="n">
        <v>1.768129605314573e-06</v>
      </c>
      <c r="DR11" s="78" t="n">
        <v>1.649455968185293e-06</v>
      </c>
      <c r="DS11" s="78" t="n">
        <v>1.535117344369804e-06</v>
      </c>
      <c r="DT11" s="78" t="n">
        <v>2.102503345608449e-06</v>
      </c>
      <c r="DU11" s="78" t="n">
        <v>0</v>
      </c>
      <c r="DV11" s="78" t="n">
        <v>3.388403932988213e-06</v>
      </c>
      <c r="DW11" s="78" t="n">
        <v>1.303117513182662e-06</v>
      </c>
      <c r="DX11" s="78" t="n">
        <v>1.251363203790129e-06</v>
      </c>
      <c r="DY11" s="78" t="n">
        <v>1.794258373205742e-06</v>
      </c>
      <c r="DZ11" s="78" t="n">
        <v>5.671113954229574e-07</v>
      </c>
      <c r="EA11" s="78" t="n">
        <v>2.19389176654359e-06</v>
      </c>
      <c r="EB11" s="78" t="n">
        <v>2.654701396532217e-06</v>
      </c>
      <c r="EC11" s="78" t="n">
        <v>0</v>
      </c>
      <c r="ED11" s="79" t="n">
        <v>1.534662658127804e-06</v>
      </c>
      <c r="EE11" s="79" t="n">
        <v>5.044612026455963e-07</v>
      </c>
      <c r="EF11" s="79" t="n">
        <v>2.478216477165713e-06</v>
      </c>
      <c r="EG11" s="79" t="n">
        <v>3.940748870359707e-06</v>
      </c>
      <c r="EH11" s="79" t="n">
        <v>1.467959580222278e-06</v>
      </c>
      <c r="EI11" s="79" t="n">
        <v>1.405185791323352e-06</v>
      </c>
      <c r="EJ11" s="79" t="n">
        <v>2.810811317263301e-06</v>
      </c>
      <c r="EK11" s="79" t="n">
        <v>1.875155872331887e-06</v>
      </c>
      <c r="EL11" s="79" t="n">
        <v>1.389625519083032e-06</v>
      </c>
      <c r="EM11" s="87" t="n">
        <v>4.735278964754372e-07</v>
      </c>
      <c r="EN11" s="78" t="n">
        <v>9.280996556286229e-07</v>
      </c>
      <c r="EO11" s="78" t="n">
        <v>2.760970370646467e-06</v>
      </c>
      <c r="EP11" s="78" t="n">
        <v>9.118721190540238e-07</v>
      </c>
      <c r="EQ11" s="78" t="n">
        <v>9.116140080431703e-07</v>
      </c>
      <c r="ER11" s="87" t="n">
        <v>1.382716595641124e-06</v>
      </c>
      <c r="ES11" s="78" t="n">
        <v>1.828247985384986e-06</v>
      </c>
      <c r="ET11" s="78" t="n">
        <v>2.727167359442931e-06</v>
      </c>
      <c r="EU11" s="78" t="n">
        <v>4.917337324423117e-06</v>
      </c>
      <c r="EV11" s="78" t="inlineStr"/>
      <c r="EW11" s="87" t="inlineStr"/>
      <c r="EX11" s="78" t="inlineStr"/>
      <c r="EY11" s="78" t="inlineStr"/>
      <c r="EZ11" s="78" t="inlineStr"/>
      <c r="FA11" s="78" t="inlineStr"/>
      <c r="FB11" s="87" t="inlineStr"/>
      <c r="FC11" s="78" t="inlineStr"/>
      <c r="FD11" s="78" t="inlineStr"/>
      <c r="FE11" s="78" t="inlineStr"/>
      <c r="FF11" s="78" t="inlineStr"/>
      <c r="FG11" s="78" t="inlineStr"/>
      <c r="FH11" s="78" t="inlineStr"/>
      <c r="FI11" s="78" t="inlineStr"/>
      <c r="FJ11" s="78" t="inlineStr"/>
      <c r="FK11" s="78" t="inlineStr"/>
      <c r="FL11" s="78" t="inlineStr"/>
      <c r="FM11" s="78" t="inlineStr"/>
      <c r="FN11" s="78" t="inlineStr"/>
      <c r="FO11" s="78" t="inlineStr"/>
      <c r="FP11" s="78" t="inlineStr"/>
      <c r="FQ11" s="78" t="inlineStr"/>
      <c r="FR11" s="78" t="inlineStr"/>
      <c r="FS11" s="78" t="inlineStr"/>
      <c r="FT11" s="78" t="inlineStr"/>
      <c r="FU11" s="78" t="inlineStr"/>
      <c r="FV11" s="78" t="inlineStr"/>
      <c r="FW11" s="78" t="inlineStr"/>
      <c r="FX11" s="22" t="inlineStr"/>
      <c r="FY11" s="22" t="inlineStr"/>
      <c r="FZ11" s="22" t="inlineStr"/>
      <c r="GA11" s="22" t="inlineStr"/>
      <c r="GB11" s="22" t="inlineStr"/>
      <c r="GC11" s="22" t="inlineStr"/>
      <c r="GD11" s="22" t="inlineStr"/>
      <c r="GE11" s="22" t="inlineStr"/>
      <c r="GF11" s="22" t="inlineStr"/>
      <c r="GG11" s="22" t="inlineStr"/>
      <c r="GH11" s="22" t="inlineStr"/>
      <c r="GI11" s="22" t="inlineStr"/>
      <c r="GJ11" s="22" t="inlineStr"/>
    </row>
    <row r="12" ht="17.1" customHeight="1">
      <c r="A12" s="23" t="n">
        <v>47.5</v>
      </c>
      <c r="B12" s="78" t="inlineStr"/>
      <c r="C12" s="78" t="inlineStr"/>
      <c r="D12" s="78" t="inlineStr"/>
      <c r="E12" s="78" t="inlineStr"/>
      <c r="F12" s="78" t="inlineStr"/>
      <c r="G12" s="78" t="inlineStr"/>
      <c r="H12" s="78" t="inlineStr"/>
      <c r="I12" s="78" t="inlineStr"/>
      <c r="J12" s="78" t="inlineStr"/>
      <c r="K12" s="78" t="inlineStr"/>
      <c r="L12" s="78" t="inlineStr"/>
      <c r="M12" s="78" t="inlineStr"/>
      <c r="N12" s="78" t="inlineStr"/>
      <c r="O12" s="78" t="inlineStr"/>
      <c r="P12" s="78" t="inlineStr"/>
      <c r="Q12" s="78" t="inlineStr"/>
      <c r="R12" s="78" t="inlineStr"/>
      <c r="S12" s="78" t="inlineStr"/>
      <c r="T12" s="78" t="inlineStr"/>
      <c r="U12" s="78" t="inlineStr"/>
      <c r="V12" s="78" t="inlineStr"/>
      <c r="W12" s="78" t="inlineStr"/>
      <c r="X12" s="78" t="inlineStr"/>
      <c r="Y12" s="78" t="inlineStr"/>
      <c r="Z12" s="78" t="inlineStr"/>
      <c r="AA12" s="78" t="inlineStr"/>
      <c r="AB12" s="78" t="inlineStr"/>
      <c r="AC12" s="78" t="inlineStr"/>
      <c r="AD12" s="78" t="inlineStr"/>
      <c r="AE12" s="78" t="inlineStr"/>
      <c r="AF12" s="78" t="inlineStr"/>
      <c r="AG12" s="78" t="inlineStr"/>
      <c r="AH12" s="78" t="inlineStr"/>
      <c r="AI12" s="78" t="inlineStr"/>
      <c r="AJ12" s="78" t="inlineStr"/>
      <c r="AK12" s="78" t="inlineStr"/>
      <c r="AL12" s="78" t="inlineStr"/>
      <c r="AM12" s="78" t="inlineStr"/>
      <c r="AN12" s="78" t="inlineStr"/>
      <c r="AO12" s="78" t="inlineStr"/>
      <c r="AP12" s="78" t="inlineStr"/>
      <c r="AQ12" s="78" t="inlineStr"/>
      <c r="AR12" s="78" t="inlineStr"/>
      <c r="AS12" s="78" t="inlineStr"/>
      <c r="AT12" s="78" t="inlineStr"/>
      <c r="AU12" s="78" t="inlineStr"/>
      <c r="AV12" s="78" t="inlineStr"/>
      <c r="AW12" s="78" t="inlineStr"/>
      <c r="AX12" s="78" t="inlineStr"/>
      <c r="AY12" s="78" t="inlineStr"/>
      <c r="AZ12" s="78" t="inlineStr"/>
      <c r="BA12" s="78" t="inlineStr"/>
      <c r="BB12" s="78" t="inlineStr"/>
      <c r="BC12" s="78" t="inlineStr"/>
      <c r="BD12" s="78" t="inlineStr"/>
      <c r="BE12" s="78" t="n">
        <v>3.322577043916494e-06</v>
      </c>
      <c r="BF12" s="78" t="n">
        <v>3.280674139167509e-06</v>
      </c>
      <c r="BG12" s="78" t="n">
        <v>0</v>
      </c>
      <c r="BH12" s="78" t="n">
        <v>0</v>
      </c>
      <c r="BI12" s="78" t="n">
        <v>0</v>
      </c>
      <c r="BJ12" s="78" t="n">
        <v>0</v>
      </c>
      <c r="BK12" s="78" t="n">
        <v>2.844611935195189e-06</v>
      </c>
      <c r="BL12" s="78" t="n">
        <v>2.825032728004154e-06</v>
      </c>
      <c r="BM12" s="78" t="n">
        <v>5.603942485617482e-06</v>
      </c>
      <c r="BN12" s="78" t="n">
        <v>0</v>
      </c>
      <c r="BO12" s="78" t="n">
        <v>0</v>
      </c>
      <c r="BP12" s="78" t="n">
        <v>0</v>
      </c>
      <c r="BQ12" s="78" t="n">
        <v>0</v>
      </c>
      <c r="BR12" s="78" t="n">
        <v>0</v>
      </c>
      <c r="BS12" s="78" t="n">
        <v>0</v>
      </c>
      <c r="BT12" s="78" t="n">
        <v>0</v>
      </c>
      <c r="BU12" s="78" t="n">
        <v>0</v>
      </c>
      <c r="BV12" s="78" t="n">
        <v>0</v>
      </c>
      <c r="BW12" s="78" t="n">
        <v>0</v>
      </c>
      <c r="BX12" s="78" t="n">
        <v>0</v>
      </c>
      <c r="BY12" s="78" t="n">
        <v>1.997942119616795e-06</v>
      </c>
      <c r="BZ12" s="78" t="n">
        <v>2.004924093573818e-06</v>
      </c>
      <c r="CA12" s="78" t="n">
        <v>0</v>
      </c>
      <c r="CB12" s="78" t="n">
        <v>3.901845182586846e-06</v>
      </c>
      <c r="CC12" s="78" t="n">
        <v>0</v>
      </c>
      <c r="CD12" s="78" t="n">
        <v>1.874857042150536e-06</v>
      </c>
      <c r="CE12" s="78" t="n">
        <v>9.172342818147298e-06</v>
      </c>
      <c r="CF12" s="78" t="n">
        <v>3.615583889681305e-06</v>
      </c>
      <c r="CG12" s="78" t="n">
        <v>0</v>
      </c>
      <c r="CH12" s="78" t="n">
        <v>1.827862844483601e-06</v>
      </c>
      <c r="CI12" s="78" t="n">
        <v>0</v>
      </c>
      <c r="CJ12" s="78" t="n">
        <v>1.784525027249697e-06</v>
      </c>
      <c r="CK12" s="78" t="n">
        <v>1.777092846703706e-06</v>
      </c>
      <c r="CL12" s="78" t="n">
        <v>3.474791516852478e-06</v>
      </c>
      <c r="CM12" s="78" t="n">
        <v>1.696298743992558e-06</v>
      </c>
      <c r="CN12" s="78" t="n">
        <v>4.928924093090289e-06</v>
      </c>
      <c r="CO12" s="78" t="n">
        <v>4.782998544692976e-06</v>
      </c>
      <c r="CP12" s="78" t="n">
        <v>6.172993831018615e-06</v>
      </c>
      <c r="CQ12" s="78" t="n">
        <v>3.011789197043447e-06</v>
      </c>
      <c r="CR12" s="78" t="n">
        <v>1.491808331272151e-06</v>
      </c>
      <c r="CS12" s="78" t="n">
        <v>5.973983302716669e-06</v>
      </c>
      <c r="CT12" s="78" t="n">
        <v>4.410274292599354e-06</v>
      </c>
      <c r="CU12" s="78" t="n">
        <v>0</v>
      </c>
      <c r="CV12" s="78" t="n">
        <v>5.79933545415031e-06</v>
      </c>
      <c r="CW12" s="78" t="n">
        <v>2.864665878979039e-06</v>
      </c>
      <c r="CX12" s="78" t="n">
        <v>1.410504876115357e-06</v>
      </c>
      <c r="CY12" s="78" t="n">
        <v>1.402482056644567e-06</v>
      </c>
      <c r="CZ12" s="78" t="n">
        <v>4.183983710356754e-06</v>
      </c>
      <c r="DA12" s="78" t="n">
        <v>1.383235107502957e-06</v>
      </c>
      <c r="DB12" s="78" t="n">
        <v>2.746511415531385e-06</v>
      </c>
      <c r="DC12" s="78" t="n">
        <v>2.723459883435917e-06</v>
      </c>
      <c r="DD12" s="78" t="n">
        <v>1.357081720611344e-06</v>
      </c>
      <c r="DE12" s="78" t="n">
        <v>1.344218636623559e-06</v>
      </c>
      <c r="DF12" s="78" t="n">
        <v>3.976849433829202e-06</v>
      </c>
      <c r="DG12" s="78" t="n">
        <v>1.302761176257855e-06</v>
      </c>
      <c r="DH12" s="78" t="n">
        <v>0</v>
      </c>
      <c r="DI12" s="78" t="n">
        <v>1.246969707738981e-06</v>
      </c>
      <c r="DJ12" s="78" t="n">
        <v>3.674986632236125e-06</v>
      </c>
      <c r="DK12" s="78" t="n">
        <v>3.548694955601095e-06</v>
      </c>
      <c r="DL12" s="78" t="n">
        <v>1.15620864386207e-06</v>
      </c>
      <c r="DM12" s="78" t="n">
        <v>2.251263521651527e-06</v>
      </c>
      <c r="DN12" s="78" t="n">
        <v>1.093919557531417e-06</v>
      </c>
      <c r="DO12" s="78" t="n">
        <v>2.130317939300851e-06</v>
      </c>
      <c r="DP12" s="78" t="n">
        <v>2.886583257239791e-06</v>
      </c>
      <c r="DQ12" s="78" t="n">
        <v>0</v>
      </c>
      <c r="DR12" s="78" t="n">
        <v>8.426552065558575e-07</v>
      </c>
      <c r="DS12" s="78" t="n">
        <v>1.568479829349395e-06</v>
      </c>
      <c r="DT12" s="78" t="n">
        <v>4.520386945122502e-06</v>
      </c>
      <c r="DU12" s="78" t="n">
        <v>2.086393376952864e-06</v>
      </c>
      <c r="DV12" s="78" t="n">
        <v>1.327135610034472e-06</v>
      </c>
      <c r="DW12" s="78" t="n">
        <v>3.170880661369605e-06</v>
      </c>
      <c r="DX12" s="78" t="n">
        <v>3.671191001666109e-06</v>
      </c>
      <c r="DY12" s="79" t="n">
        <v>2.347628630974495e-06</v>
      </c>
      <c r="DZ12" s="79" t="n">
        <v>2.264605573647238e-06</v>
      </c>
      <c r="EA12" s="79" t="n">
        <v>2.751535769689852e-06</v>
      </c>
      <c r="EB12" s="79" t="n">
        <v>2.671765106961444e-06</v>
      </c>
      <c r="EC12" s="79" t="n">
        <v>5.233859301300719e-07</v>
      </c>
      <c r="ED12" s="79" t="n">
        <v>1.935415194944695e-06</v>
      </c>
      <c r="EE12" s="79" t="n">
        <v>4.744587019284374e-07</v>
      </c>
      <c r="EF12" s="79" t="n">
        <v>0</v>
      </c>
      <c r="EG12" s="79" t="n">
        <v>1.38151123514012e-06</v>
      </c>
      <c r="EH12" s="87" t="n">
        <v>1.431924176750993e-06</v>
      </c>
      <c r="EI12" s="78" t="n">
        <v>9.582500055099376e-07</v>
      </c>
      <c r="EJ12" s="78" t="n">
        <v>2.410665555831979e-06</v>
      </c>
      <c r="EK12" s="78" t="n">
        <v>1.926534496767516e-06</v>
      </c>
      <c r="EL12" s="78" t="n">
        <v>4.758410728883838e-07</v>
      </c>
      <c r="EM12" s="87" t="n">
        <v>2.823724747076622e-06</v>
      </c>
      <c r="EN12" s="78" t="n">
        <v>4.60035349116226e-07</v>
      </c>
      <c r="EO12" s="78" t="n">
        <v>1.374898658511379e-06</v>
      </c>
      <c r="EP12" s="78" t="n">
        <v>1.373825150525442e-06</v>
      </c>
      <c r="EQ12" s="78" t="inlineStr"/>
      <c r="ER12" s="87" t="inlineStr"/>
      <c r="ES12" s="78" t="inlineStr"/>
      <c r="ET12" s="78" t="inlineStr"/>
      <c r="EU12" s="78" t="inlineStr"/>
      <c r="EV12" s="78" t="inlineStr"/>
      <c r="EW12" s="87" t="inlineStr"/>
      <c r="EX12" s="78" t="inlineStr"/>
      <c r="EY12" s="78" t="inlineStr"/>
      <c r="EZ12" s="78" t="inlineStr"/>
      <c r="FA12" s="78" t="inlineStr"/>
      <c r="FB12" s="78" t="inlineStr"/>
      <c r="FC12" s="78" t="inlineStr"/>
      <c r="FD12" s="78" t="inlineStr"/>
      <c r="FE12" s="78" t="inlineStr"/>
      <c r="FF12" s="78" t="inlineStr"/>
      <c r="FG12" s="78" t="inlineStr"/>
      <c r="FH12" s="78" t="inlineStr"/>
      <c r="FI12" s="78" t="inlineStr"/>
      <c r="FJ12" s="78" t="inlineStr"/>
      <c r="FK12" s="78" t="inlineStr"/>
      <c r="FL12" s="78" t="inlineStr"/>
      <c r="FM12" s="78" t="inlineStr"/>
      <c r="FN12" s="78" t="inlineStr"/>
      <c r="FO12" s="78" t="inlineStr"/>
      <c r="FP12" s="78" t="inlineStr"/>
      <c r="FQ12" s="78" t="inlineStr"/>
      <c r="FR12" s="78" t="inlineStr"/>
      <c r="FS12" s="78" t="inlineStr"/>
      <c r="FT12" s="78" t="inlineStr"/>
      <c r="FU12" s="78" t="inlineStr"/>
      <c r="FV12" s="78" t="inlineStr"/>
      <c r="FW12" s="78" t="inlineStr"/>
      <c r="FX12" s="22" t="inlineStr"/>
      <c r="FY12" s="22" t="inlineStr"/>
      <c r="FZ12" s="22" t="inlineStr"/>
      <c r="GA12" s="22" t="inlineStr"/>
      <c r="GB12" s="22" t="inlineStr"/>
      <c r="GC12" s="22" t="inlineStr"/>
      <c r="GD12" s="22" t="inlineStr"/>
      <c r="GE12" s="22" t="inlineStr"/>
      <c r="GF12" s="22" t="inlineStr"/>
      <c r="GG12" s="22" t="inlineStr"/>
      <c r="GH12" s="22" t="inlineStr"/>
      <c r="GI12" s="22" t="inlineStr"/>
      <c r="GJ12" s="22" t="inlineStr"/>
    </row>
    <row r="13" ht="17.1" customHeight="1">
      <c r="A13" s="23" t="n">
        <v>52.5</v>
      </c>
      <c r="B13" s="78" t="inlineStr"/>
      <c r="C13" s="78" t="inlineStr"/>
      <c r="D13" s="78" t="inlineStr"/>
      <c r="E13" s="78" t="inlineStr"/>
      <c r="F13" s="78" t="inlineStr"/>
      <c r="G13" s="78" t="inlineStr"/>
      <c r="H13" s="78" t="inlineStr"/>
      <c r="I13" s="78" t="inlineStr"/>
      <c r="J13" s="78" t="inlineStr"/>
      <c r="K13" s="78" t="inlineStr"/>
      <c r="L13" s="78" t="inlineStr"/>
      <c r="M13" s="78" t="inlineStr"/>
      <c r="N13" s="78" t="inlineStr"/>
      <c r="O13" s="78" t="inlineStr"/>
      <c r="P13" s="78" t="inlineStr"/>
      <c r="Q13" s="78" t="inlineStr"/>
      <c r="R13" s="78" t="inlineStr"/>
      <c r="S13" s="78" t="inlineStr"/>
      <c r="T13" s="78" t="inlineStr"/>
      <c r="U13" s="78" t="inlineStr"/>
      <c r="V13" s="78" t="inlineStr"/>
      <c r="W13" s="78" t="inlineStr"/>
      <c r="X13" s="78" t="inlineStr"/>
      <c r="Y13" s="78" t="inlineStr"/>
      <c r="Z13" s="78" t="inlineStr"/>
      <c r="AA13" s="78" t="inlineStr"/>
      <c r="AB13" s="78" t="inlineStr"/>
      <c r="AC13" s="78" t="inlineStr"/>
      <c r="AD13" s="78" t="inlineStr"/>
      <c r="AE13" s="78" t="inlineStr"/>
      <c r="AF13" s="78" t="inlineStr"/>
      <c r="AG13" s="78" t="inlineStr"/>
      <c r="AH13" s="78" t="inlineStr"/>
      <c r="AI13" s="78" t="inlineStr"/>
      <c r="AJ13" s="78" t="inlineStr"/>
      <c r="AK13" s="78" t="inlineStr"/>
      <c r="AL13" s="78" t="inlineStr"/>
      <c r="AM13" s="78" t="inlineStr"/>
      <c r="AN13" s="78" t="inlineStr"/>
      <c r="AO13" s="78" t="inlineStr"/>
      <c r="AP13" s="78" t="inlineStr"/>
      <c r="AQ13" s="78" t="inlineStr"/>
      <c r="AR13" s="78" t="inlineStr"/>
      <c r="AS13" s="78" t="inlineStr"/>
      <c r="AT13" s="78" t="inlineStr"/>
      <c r="AU13" s="78" t="inlineStr"/>
      <c r="AV13" s="78" t="inlineStr"/>
      <c r="AW13" s="78" t="inlineStr"/>
      <c r="AX13" s="78" t="inlineStr"/>
      <c r="AY13" s="78" t="inlineStr"/>
      <c r="AZ13" s="78" t="n">
        <v>3.831609939042917e-06</v>
      </c>
      <c r="BA13" s="78" t="n">
        <v>3.806553972367464e-06</v>
      </c>
      <c r="BB13" s="78" t="n">
        <v>3.782152551610308e-06</v>
      </c>
      <c r="BC13" s="78" t="n">
        <v>3.450936653226418e-06</v>
      </c>
      <c r="BD13" s="78" t="n">
        <v>0</v>
      </c>
      <c r="BE13" s="78" t="n">
        <v>3.442013770808695e-06</v>
      </c>
      <c r="BF13" s="78" t="n">
        <v>3.444401504239025e-06</v>
      </c>
      <c r="BG13" s="78" t="n">
        <v>3.435861738174967e-06</v>
      </c>
      <c r="BH13" s="78" t="n">
        <v>6.852074671168936e-06</v>
      </c>
      <c r="BI13" s="78" t="n">
        <v>0</v>
      </c>
      <c r="BJ13" s="78" t="n">
        <v>0</v>
      </c>
      <c r="BK13" s="78" t="n">
        <v>0</v>
      </c>
      <c r="BL13" s="78" t="n">
        <v>0</v>
      </c>
      <c r="BM13" s="78" t="n">
        <v>0</v>
      </c>
      <c r="BN13" s="78" t="n">
        <v>0</v>
      </c>
      <c r="BO13" s="78" t="n">
        <v>0</v>
      </c>
      <c r="BP13" s="78" t="n">
        <v>0</v>
      </c>
      <c r="BQ13" s="78" t="n">
        <v>0</v>
      </c>
      <c r="BR13" s="78" t="n">
        <v>0</v>
      </c>
      <c r="BS13" s="78" t="n">
        <v>0</v>
      </c>
      <c r="BT13" s="78" t="n">
        <v>4.767455442169574e-06</v>
      </c>
      <c r="BU13" s="78" t="n">
        <v>0</v>
      </c>
      <c r="BV13" s="78" t="n">
        <v>0</v>
      </c>
      <c r="BW13" s="78" t="n">
        <v>2.246504439092771e-06</v>
      </c>
      <c r="BX13" s="78" t="n">
        <v>0</v>
      </c>
      <c r="BY13" s="78" t="n">
        <v>4.411106283400345e-06</v>
      </c>
      <c r="BZ13" s="78" t="n">
        <v>0</v>
      </c>
      <c r="CA13" s="78" t="n">
        <v>6.511052511638507e-06</v>
      </c>
      <c r="CB13" s="78" t="n">
        <v>4.278184680676295e-06</v>
      </c>
      <c r="CC13" s="78" t="n">
        <v>0</v>
      </c>
      <c r="CD13" s="78" t="n">
        <v>5.971789267500329e-06</v>
      </c>
      <c r="CE13" s="78" t="n">
        <v>1.944182897839605e-06</v>
      </c>
      <c r="CF13" s="78" t="n">
        <v>3.819587877926736e-06</v>
      </c>
      <c r="CG13" s="78" t="n">
        <v>3.810533419425985e-06</v>
      </c>
      <c r="CH13" s="78" t="n">
        <v>0</v>
      </c>
      <c r="CI13" s="78" t="n">
        <v>3.76656984698875e-06</v>
      </c>
      <c r="CJ13" s="78" t="n">
        <v>5.708088361207831e-06</v>
      </c>
      <c r="CK13" s="78" t="n">
        <v>3.810043426874979e-06</v>
      </c>
      <c r="CL13" s="78" t="n">
        <v>3.782560994268852e-06</v>
      </c>
      <c r="CM13" s="78" t="n">
        <v>0</v>
      </c>
      <c r="CN13" s="78" t="n">
        <v>3.565799701899144e-06</v>
      </c>
      <c r="CO13" s="78" t="n">
        <v>3.432450489905077e-06</v>
      </c>
      <c r="CP13" s="78" t="n">
        <v>3.311860334875447e-06</v>
      </c>
      <c r="CQ13" s="78" t="n">
        <v>1.609855146843742e-06</v>
      </c>
      <c r="CR13" s="78" t="n">
        <v>3.172478621063133e-06</v>
      </c>
      <c r="CS13" s="78" t="n">
        <v>3.142997589949448e-06</v>
      </c>
      <c r="CT13" s="78" t="n">
        <v>0</v>
      </c>
      <c r="CU13" s="78" t="n">
        <v>0</v>
      </c>
      <c r="CV13" s="78" t="n">
        <v>1.503872471614407e-06</v>
      </c>
      <c r="CW13" s="78" t="n">
        <v>1.484182914264393e-06</v>
      </c>
      <c r="CX13" s="78" t="n">
        <v>1.467174896050659e-06</v>
      </c>
      <c r="CY13" s="78" t="n">
        <v>5.870904677056211e-06</v>
      </c>
      <c r="CZ13" s="78" t="n">
        <v>4.429922175127226e-06</v>
      </c>
      <c r="DA13" s="78" t="n">
        <v>1.482740602834881e-06</v>
      </c>
      <c r="DB13" s="78" t="n">
        <v>1.488656807292632e-06</v>
      </c>
      <c r="DC13" s="78" t="n">
        <v>1.487455101167771e-06</v>
      </c>
      <c r="DD13" s="78" t="n">
        <v>0</v>
      </c>
      <c r="DE13" s="78" t="n">
        <v>0</v>
      </c>
      <c r="DF13" s="78" t="n">
        <v>0</v>
      </c>
      <c r="DG13" s="78" t="n">
        <v>0</v>
      </c>
      <c r="DH13" s="78" t="n">
        <v>0</v>
      </c>
      <c r="DI13" s="78" t="n">
        <v>2.702147666965704e-06</v>
      </c>
      <c r="DJ13" s="78" t="n">
        <v>2.45971297609282e-06</v>
      </c>
      <c r="DK13" s="78" t="n">
        <v>0</v>
      </c>
      <c r="DL13" s="78" t="n">
        <v>1.201077125966567e-06</v>
      </c>
      <c r="DM13" s="78" t="n">
        <v>0</v>
      </c>
      <c r="DN13" s="78" t="n">
        <v>1.120039066962656e-06</v>
      </c>
      <c r="DO13" s="78" t="n">
        <v>1.048767697954903e-06</v>
      </c>
      <c r="DP13" s="78" t="n">
        <v>9.210325142898196e-07</v>
      </c>
      <c r="DQ13" s="78" t="n">
        <v>2.564089414926078e-06</v>
      </c>
      <c r="DR13" s="78" t="n">
        <v>1.584035457049671e-06</v>
      </c>
      <c r="DS13" s="78" t="n">
        <v>1.484519798669425e-06</v>
      </c>
      <c r="DT13" s="79" t="n">
        <v>2.872836753924295e-06</v>
      </c>
      <c r="DU13" s="79" t="n">
        <v>6.948715008876982e-07</v>
      </c>
      <c r="DV13" s="79" t="n">
        <v>1.342818105216512e-06</v>
      </c>
      <c r="DW13" s="79" t="n">
        <v>1.949758619882859e-06</v>
      </c>
      <c r="DX13" s="79" t="n">
        <v>1.255052370197777e-06</v>
      </c>
      <c r="DY13" s="79" t="n">
        <v>1.113354520469858e-06</v>
      </c>
      <c r="DZ13" s="79" t="n">
        <v>2.131789349367232e-06</v>
      </c>
      <c r="EA13" s="79" t="n">
        <v>1.544115376300917e-06</v>
      </c>
      <c r="EB13" s="79" t="n">
        <v>9.953224819958604e-07</v>
      </c>
      <c r="EC13" s="87" t="n">
        <v>2.538029839109213e-06</v>
      </c>
      <c r="ED13" s="78" t="n">
        <v>1.002152121681311e-06</v>
      </c>
      <c r="EE13" s="78" t="n">
        <v>4.936689426450485e-07</v>
      </c>
      <c r="EF13" s="78" t="n">
        <v>1.940098489099799e-06</v>
      </c>
      <c r="EG13" s="78" t="n">
        <v>1.446432807410365e-06</v>
      </c>
      <c r="EH13" s="87" t="n">
        <v>1.450007370870802e-06</v>
      </c>
      <c r="EI13" s="78" t="n">
        <v>1.935312190047657e-06</v>
      </c>
      <c r="EJ13" s="78" t="n">
        <v>9.791360788635364e-07</v>
      </c>
      <c r="EK13" s="78" t="n">
        <v>1.479117085429365e-06</v>
      </c>
      <c r="EL13" s="78" t="inlineStr"/>
      <c r="EM13" s="87" t="inlineStr"/>
      <c r="EN13" s="78" t="inlineStr"/>
      <c r="EO13" s="78" t="inlineStr"/>
      <c r="EP13" s="78" t="inlineStr"/>
      <c r="EQ13" s="78" t="inlineStr"/>
      <c r="ER13" s="87" t="inlineStr"/>
      <c r="ES13" s="78" t="inlineStr"/>
      <c r="ET13" s="78" t="inlineStr"/>
      <c r="EU13" s="78" t="inlineStr"/>
      <c r="EV13" s="78" t="inlineStr"/>
      <c r="EW13" s="78" t="inlineStr"/>
      <c r="EX13" s="78" t="inlineStr"/>
      <c r="EY13" s="78" t="inlineStr"/>
      <c r="EZ13" s="78" t="inlineStr"/>
      <c r="FA13" s="78" t="inlineStr"/>
      <c r="FB13" s="78" t="inlineStr"/>
      <c r="FC13" s="78" t="inlineStr"/>
      <c r="FD13" s="78" t="inlineStr"/>
      <c r="FE13" s="78" t="inlineStr"/>
      <c r="FF13" s="78" t="inlineStr"/>
      <c r="FG13" s="78" t="inlineStr"/>
      <c r="FH13" s="78" t="inlineStr"/>
      <c r="FI13" s="78" t="inlineStr"/>
      <c r="FJ13" s="78" t="inlineStr"/>
      <c r="FK13" s="78" t="inlineStr"/>
      <c r="FL13" s="78" t="inlineStr"/>
      <c r="FM13" s="78" t="inlineStr"/>
      <c r="FN13" s="78" t="inlineStr"/>
      <c r="FO13" s="78" t="inlineStr"/>
      <c r="FP13" s="78" t="inlineStr"/>
      <c r="FQ13" s="78" t="inlineStr"/>
      <c r="FR13" s="78" t="inlineStr"/>
      <c r="FS13" s="78" t="inlineStr"/>
      <c r="FT13" s="78" t="inlineStr"/>
      <c r="FU13" s="78" t="inlineStr"/>
      <c r="FV13" s="78" t="inlineStr"/>
      <c r="FW13" s="78" t="inlineStr"/>
      <c r="FX13" s="22" t="inlineStr"/>
      <c r="FY13" s="22" t="inlineStr"/>
      <c r="FZ13" s="22" t="inlineStr"/>
      <c r="GA13" s="22" t="inlineStr"/>
      <c r="GB13" s="22" t="inlineStr"/>
      <c r="GC13" s="22" t="inlineStr"/>
      <c r="GD13" s="22" t="inlineStr"/>
      <c r="GE13" s="22" t="inlineStr"/>
      <c r="GF13" s="22" t="inlineStr"/>
      <c r="GG13" s="22" t="inlineStr"/>
      <c r="GH13" s="22" t="inlineStr"/>
      <c r="GI13" s="22" t="inlineStr"/>
      <c r="GJ13" s="22" t="inlineStr"/>
    </row>
    <row r="14" ht="17.1" customHeight="1">
      <c r="A14" s="23" t="n">
        <v>57.5</v>
      </c>
      <c r="B14" s="78" t="inlineStr"/>
      <c r="C14" s="78" t="inlineStr"/>
      <c r="D14" s="78" t="inlineStr"/>
      <c r="E14" s="78" t="inlineStr"/>
      <c r="F14" s="78" t="inlineStr"/>
      <c r="G14" s="78" t="inlineStr"/>
      <c r="H14" s="78" t="inlineStr"/>
      <c r="I14" s="78" t="inlineStr"/>
      <c r="J14" s="78" t="inlineStr"/>
      <c r="K14" s="78" t="inlineStr"/>
      <c r="L14" s="78" t="inlineStr"/>
      <c r="M14" s="78" t="inlineStr"/>
      <c r="N14" s="78" t="inlineStr"/>
      <c r="O14" s="78" t="inlineStr"/>
      <c r="P14" s="78" t="inlineStr"/>
      <c r="Q14" s="78" t="inlineStr"/>
      <c r="R14" s="78" t="inlineStr"/>
      <c r="S14" s="78" t="inlineStr"/>
      <c r="T14" s="78" t="inlineStr"/>
      <c r="U14" s="78" t="inlineStr"/>
      <c r="V14" s="78" t="inlineStr"/>
      <c r="W14" s="78" t="inlineStr"/>
      <c r="X14" s="78" t="inlineStr"/>
      <c r="Y14" s="78" t="inlineStr"/>
      <c r="Z14" s="78" t="inlineStr"/>
      <c r="AA14" s="78" t="inlineStr"/>
      <c r="AB14" s="78" t="inlineStr"/>
      <c r="AC14" s="78" t="inlineStr"/>
      <c r="AD14" s="78" t="inlineStr"/>
      <c r="AE14" s="78" t="inlineStr"/>
      <c r="AF14" s="78" t="inlineStr"/>
      <c r="AG14" s="78" t="inlineStr"/>
      <c r="AH14" s="78" t="inlineStr"/>
      <c r="AI14" s="78" t="inlineStr"/>
      <c r="AJ14" s="78" t="inlineStr"/>
      <c r="AK14" s="78" t="inlineStr"/>
      <c r="AL14" s="78" t="inlineStr"/>
      <c r="AM14" s="78" t="inlineStr"/>
      <c r="AN14" s="78" t="inlineStr"/>
      <c r="AO14" s="78" t="inlineStr"/>
      <c r="AP14" s="78" t="inlineStr"/>
      <c r="AQ14" s="78" t="inlineStr"/>
      <c r="AR14" s="78" t="inlineStr"/>
      <c r="AS14" s="78" t="inlineStr"/>
      <c r="AT14" s="78" t="inlineStr"/>
      <c r="AU14" s="78" t="n">
        <v>0</v>
      </c>
      <c r="AV14" s="78" t="n">
        <v>1.183111322493667e-05</v>
      </c>
      <c r="AW14" s="78" t="n">
        <v>1.155370131486898e-05</v>
      </c>
      <c r="AX14" s="78" t="n">
        <v>2.06719414570618e-05</v>
      </c>
      <c r="AY14" s="78" t="n">
        <v>2.032520325203252e-05</v>
      </c>
      <c r="AZ14" s="78" t="n">
        <v>4.989173493519063e-06</v>
      </c>
      <c r="BA14" s="78" t="n">
        <v>4.923513222094759e-06</v>
      </c>
      <c r="BB14" s="78" t="n">
        <v>9.681807399805394e-06</v>
      </c>
      <c r="BC14" s="78" t="n">
        <v>4.754071862550275e-06</v>
      </c>
      <c r="BD14" s="78" t="n">
        <v>0</v>
      </c>
      <c r="BE14" s="78" t="n">
        <v>0</v>
      </c>
      <c r="BF14" s="78" t="n">
        <v>0</v>
      </c>
      <c r="BG14" s="78" t="n">
        <v>0</v>
      </c>
      <c r="BH14" s="78" t="n">
        <v>0</v>
      </c>
      <c r="BI14" s="78" t="n">
        <v>0</v>
      </c>
      <c r="BJ14" s="78" t="n">
        <v>0</v>
      </c>
      <c r="BK14" s="78" t="n">
        <v>0</v>
      </c>
      <c r="BL14" s="78" t="n">
        <v>0</v>
      </c>
      <c r="BM14" s="78" t="n">
        <v>0</v>
      </c>
      <c r="BN14" s="78" t="n">
        <v>0</v>
      </c>
      <c r="BO14" s="78" t="n">
        <v>6.173239623555848e-06</v>
      </c>
      <c r="BP14" s="78" t="n">
        <v>6.051949938270111e-06</v>
      </c>
      <c r="BQ14" s="78" t="n">
        <v>2.957145053879183e-06</v>
      </c>
      <c r="BR14" s="78" t="n">
        <v>2.912106792780305e-06</v>
      </c>
      <c r="BS14" s="78" t="n">
        <v>2.861598775235724e-06</v>
      </c>
      <c r="BT14" s="78" t="n">
        <v>2.724929288084974e-06</v>
      </c>
      <c r="BU14" s="78" t="n">
        <v>0</v>
      </c>
      <c r="BV14" s="78" t="n">
        <v>7.714382695096739e-06</v>
      </c>
      <c r="BW14" s="78" t="n">
        <v>5.031750344674898e-06</v>
      </c>
      <c r="BX14" s="78" t="n">
        <v>2.463922021795854e-06</v>
      </c>
      <c r="BY14" s="78" t="n">
        <v>4.78194338179036e-06</v>
      </c>
      <c r="BZ14" s="78" t="n">
        <v>2.39575759245528e-06</v>
      </c>
      <c r="CA14" s="78" t="n">
        <v>0</v>
      </c>
      <c r="CB14" s="78" t="n">
        <v>2.301463132171647e-06</v>
      </c>
      <c r="CC14" s="78" t="n">
        <v>2.255988351880942e-06</v>
      </c>
      <c r="CD14" s="78" t="n">
        <v>2.190870380221173e-06</v>
      </c>
      <c r="CE14" s="78" t="n">
        <v>6.416825429622504e-06</v>
      </c>
      <c r="CF14" s="78" t="n">
        <v>4.196404310966149e-06</v>
      </c>
      <c r="CG14" s="78" t="n">
        <v>4.15924587881122e-06</v>
      </c>
      <c r="CH14" s="78" t="n">
        <v>0</v>
      </c>
      <c r="CI14" s="78" t="n">
        <v>4.105267263161999e-06</v>
      </c>
      <c r="CJ14" s="78" t="n">
        <v>2.089572011770977e-06</v>
      </c>
      <c r="CK14" s="78" t="n">
        <v>0</v>
      </c>
      <c r="CL14" s="78" t="n">
        <v>4.138643737476723e-06</v>
      </c>
      <c r="CM14" s="78" t="n">
        <v>4.032659704414109e-06</v>
      </c>
      <c r="CN14" s="78" t="n">
        <v>3.877723737388915e-06</v>
      </c>
      <c r="CO14" s="78" t="n">
        <v>0</v>
      </c>
      <c r="CP14" s="78" t="n">
        <v>3.630571225000114e-06</v>
      </c>
      <c r="CQ14" s="78" t="n">
        <v>0</v>
      </c>
      <c r="CR14" s="78" t="n">
        <v>1.72209991485938e-06</v>
      </c>
      <c r="CS14" s="78" t="n">
        <v>0</v>
      </c>
      <c r="CT14" s="78" t="n">
        <v>0</v>
      </c>
      <c r="CU14" s="78" t="n">
        <v>3.277433965850777e-06</v>
      </c>
      <c r="CV14" s="78" t="n">
        <v>0</v>
      </c>
      <c r="CW14" s="78" t="n">
        <v>3.265268805091207e-06</v>
      </c>
      <c r="CX14" s="78" t="n">
        <v>4.909470187978704e-06</v>
      </c>
      <c r="CY14" s="78" t="n">
        <v>1.642493811493942e-06</v>
      </c>
      <c r="CZ14" s="78" t="n">
        <v>0</v>
      </c>
      <c r="DA14" s="78" t="n">
        <v>0</v>
      </c>
      <c r="DB14" s="78" t="n">
        <v>5.057142336979645e-06</v>
      </c>
      <c r="DC14" s="78" t="n">
        <v>3.350470992459765e-06</v>
      </c>
      <c r="DD14" s="78" t="n">
        <v>1.644747662813571e-06</v>
      </c>
      <c r="DE14" s="78" t="n">
        <v>0</v>
      </c>
      <c r="DF14" s="78" t="n">
        <v>0</v>
      </c>
      <c r="DG14" s="78" t="n">
        <v>3.023395030747927e-06</v>
      </c>
      <c r="DH14" s="78" t="n">
        <v>0</v>
      </c>
      <c r="DI14" s="78" t="n">
        <v>1.419087867082554e-06</v>
      </c>
      <c r="DJ14" s="78" t="n">
        <v>1.361715107412088e-06</v>
      </c>
      <c r="DK14" s="78" t="n">
        <v>1.246951204305473e-06</v>
      </c>
      <c r="DL14" s="78" t="n">
        <v>0</v>
      </c>
      <c r="DM14" s="78" t="n">
        <v>0</v>
      </c>
      <c r="DN14" s="78" t="n">
        <v>2.195428240232539e-06</v>
      </c>
      <c r="DO14" s="79" t="n">
        <v>2.042594217211512e-06</v>
      </c>
      <c r="DP14" s="79" t="n">
        <v>9.573986330262317e-07</v>
      </c>
      <c r="DQ14" s="79" t="n">
        <v>8.939170731009626e-07</v>
      </c>
      <c r="DR14" s="79" t="n">
        <v>2.484181971297762e-06</v>
      </c>
      <c r="DS14" s="79" t="n">
        <v>1.552802264606823e-06</v>
      </c>
      <c r="DT14" s="79" t="n">
        <v>6.975261537431346e-07</v>
      </c>
      <c r="DU14" s="79" t="n">
        <v>2.011434333709024e-06</v>
      </c>
      <c r="DV14" s="79" t="n">
        <v>0</v>
      </c>
      <c r="DW14" s="79" t="n">
        <v>6.206122712423168e-07</v>
      </c>
      <c r="DX14" s="87" t="n">
        <v>6.150125800823256e-07</v>
      </c>
      <c r="DY14" s="78" t="n">
        <v>1.176710083346375e-06</v>
      </c>
      <c r="DZ14" s="78" t="n">
        <v>0</v>
      </c>
      <c r="EA14" s="78" t="n">
        <v>2.192255310053409e-06</v>
      </c>
      <c r="EB14" s="78" t="n">
        <v>2.125575831777677e-06</v>
      </c>
      <c r="EC14" s="87" t="n">
        <v>5.246121804456057e-07</v>
      </c>
      <c r="ED14" s="78" t="n">
        <v>1.550157676871699e-06</v>
      </c>
      <c r="EE14" s="78" t="n">
        <v>5.119255619278912e-07</v>
      </c>
      <c r="EF14" s="78" t="n">
        <v>2.026140248414925e-06</v>
      </c>
      <c r="EG14" s="78" t="inlineStr"/>
      <c r="EH14" s="87" t="inlineStr"/>
      <c r="EI14" s="78" t="inlineStr"/>
      <c r="EJ14" s="78" t="inlineStr"/>
      <c r="EK14" s="78" t="inlineStr"/>
      <c r="EL14" s="78" t="inlineStr"/>
      <c r="EM14" s="87" t="inlineStr"/>
      <c r="EN14" s="78" t="inlineStr"/>
      <c r="EO14" s="78" t="inlineStr"/>
      <c r="EP14" s="78" t="inlineStr"/>
      <c r="EQ14" s="78" t="inlineStr"/>
      <c r="ER14" s="78" t="inlineStr"/>
      <c r="ES14" s="78" t="inlineStr"/>
      <c r="ET14" s="78" t="inlineStr"/>
      <c r="EU14" s="78" t="inlineStr"/>
      <c r="EV14" s="78" t="inlineStr"/>
      <c r="EW14" s="78" t="inlineStr"/>
      <c r="EX14" s="78" t="inlineStr"/>
      <c r="EY14" s="78" t="inlineStr"/>
      <c r="EZ14" s="78" t="inlineStr"/>
      <c r="FA14" s="78" t="inlineStr"/>
      <c r="FB14" s="78" t="inlineStr"/>
      <c r="FC14" s="78" t="inlineStr"/>
      <c r="FD14" s="78" t="inlineStr"/>
      <c r="FE14" s="78" t="inlineStr"/>
      <c r="FF14" s="78" t="inlineStr"/>
      <c r="FG14" s="78" t="inlineStr"/>
      <c r="FH14" s="78" t="inlineStr"/>
      <c r="FI14" s="78" t="inlineStr"/>
      <c r="FJ14" s="78" t="inlineStr"/>
      <c r="FK14" s="78" t="inlineStr"/>
      <c r="FL14" s="78" t="inlineStr"/>
      <c r="FM14" s="78" t="inlineStr"/>
      <c r="FN14" s="78" t="inlineStr"/>
      <c r="FO14" s="78" t="inlineStr"/>
      <c r="FP14" s="78" t="inlineStr"/>
      <c r="FQ14" s="78" t="inlineStr"/>
      <c r="FR14" s="78" t="inlineStr"/>
      <c r="FS14" s="78" t="inlineStr"/>
      <c r="FT14" s="78" t="inlineStr"/>
      <c r="FU14" s="78" t="inlineStr"/>
      <c r="FV14" s="78" t="inlineStr"/>
      <c r="FW14" s="78" t="inlineStr"/>
      <c r="FX14" s="22" t="inlineStr"/>
      <c r="FY14" s="22" t="inlineStr"/>
      <c r="FZ14" s="22" t="inlineStr"/>
      <c r="GA14" s="22" t="inlineStr"/>
      <c r="GB14" s="22" t="inlineStr"/>
      <c r="GC14" s="22" t="inlineStr"/>
      <c r="GD14" s="22" t="inlineStr"/>
      <c r="GE14" s="22" t="inlineStr"/>
      <c r="GF14" s="22" t="inlineStr"/>
      <c r="GG14" s="22" t="inlineStr"/>
      <c r="GH14" s="22" t="inlineStr"/>
      <c r="GI14" s="22" t="inlineStr"/>
      <c r="GJ14" s="22" t="inlineStr"/>
    </row>
    <row r="15" ht="17.1" customHeight="1">
      <c r="A15" s="23" t="n">
        <v>62.5</v>
      </c>
      <c r="B15" s="78" t="inlineStr"/>
      <c r="C15" s="78" t="inlineStr"/>
      <c r="D15" s="78" t="inlineStr"/>
      <c r="E15" s="78" t="inlineStr"/>
      <c r="F15" s="78" t="inlineStr"/>
      <c r="G15" s="78" t="inlineStr"/>
      <c r="H15" s="78" t="inlineStr"/>
      <c r="I15" s="78" t="inlineStr"/>
      <c r="J15" s="78" t="inlineStr"/>
      <c r="K15" s="78" t="inlineStr"/>
      <c r="L15" s="78" t="inlineStr"/>
      <c r="M15" s="78" t="inlineStr"/>
      <c r="N15" s="78" t="inlineStr"/>
      <c r="O15" s="78" t="inlineStr"/>
      <c r="P15" s="78" t="inlineStr"/>
      <c r="Q15" s="78" t="inlineStr"/>
      <c r="R15" s="78" t="inlineStr"/>
      <c r="S15" s="78" t="inlineStr"/>
      <c r="T15" s="78" t="inlineStr"/>
      <c r="U15" s="78" t="inlineStr"/>
      <c r="V15" s="78" t="inlineStr"/>
      <c r="W15" s="78" t="inlineStr"/>
      <c r="X15" s="78" t="inlineStr"/>
      <c r="Y15" s="78" t="inlineStr"/>
      <c r="Z15" s="78" t="inlineStr"/>
      <c r="AA15" s="78" t="inlineStr"/>
      <c r="AB15" s="78" t="inlineStr"/>
      <c r="AC15" s="78" t="inlineStr"/>
      <c r="AD15" s="78" t="inlineStr"/>
      <c r="AE15" s="78" t="inlineStr"/>
      <c r="AF15" s="78" t="inlineStr"/>
      <c r="AG15" s="78" t="inlineStr"/>
      <c r="AH15" s="78" t="inlineStr"/>
      <c r="AI15" s="78" t="inlineStr"/>
      <c r="AJ15" s="78" t="inlineStr"/>
      <c r="AK15" s="78" t="inlineStr"/>
      <c r="AL15" s="78" t="inlineStr"/>
      <c r="AM15" s="78" t="inlineStr"/>
      <c r="AN15" s="78" t="inlineStr"/>
      <c r="AO15" s="78" t="inlineStr"/>
      <c r="AP15" s="78" t="n">
        <v>0</v>
      </c>
      <c r="AQ15" s="78" t="n">
        <v>0</v>
      </c>
      <c r="AR15" s="78" t="n">
        <v>0</v>
      </c>
      <c r="AS15" s="78" t="n">
        <v>6.915294556971654e-06</v>
      </c>
      <c r="AT15" s="78" t="n">
        <v>0</v>
      </c>
      <c r="AU15" s="78" t="n">
        <v>6.704075407440182e-06</v>
      </c>
      <c r="AV15" s="78" t="n">
        <v>6.626531971360129e-06</v>
      </c>
      <c r="AW15" s="78" t="n">
        <v>6.50923008826516e-06</v>
      </c>
      <c r="AX15" s="78" t="n">
        <v>6.394904540062478e-06</v>
      </c>
      <c r="AY15" s="78" t="n">
        <v>0</v>
      </c>
      <c r="AZ15" s="78" t="n">
        <v>0</v>
      </c>
      <c r="BA15" s="78" t="n">
        <v>0</v>
      </c>
      <c r="BB15" s="78" t="n">
        <v>0</v>
      </c>
      <c r="BC15" s="78" t="n">
        <v>0</v>
      </c>
      <c r="BD15" s="78" t="n">
        <v>0</v>
      </c>
      <c r="BE15" s="78" t="n">
        <v>0</v>
      </c>
      <c r="BF15" s="78" t="n">
        <v>0</v>
      </c>
      <c r="BG15" s="78" t="n">
        <v>0</v>
      </c>
      <c r="BH15" s="78" t="n">
        <v>0</v>
      </c>
      <c r="BI15" s="78" t="n">
        <v>0</v>
      </c>
      <c r="BJ15" s="78" t="n">
        <v>1.294705087759427e-05</v>
      </c>
      <c r="BK15" s="78" t="n">
        <v>4.164515000583032e-06</v>
      </c>
      <c r="BL15" s="78" t="n">
        <v>1.597858869115385e-05</v>
      </c>
      <c r="BM15" s="78" t="n">
        <v>3.857860970406348e-06</v>
      </c>
      <c r="BN15" s="78" t="n">
        <v>3.717610320086249e-06</v>
      </c>
      <c r="BO15" s="78" t="n">
        <v>7.1859987999382e-06</v>
      </c>
      <c r="BP15" s="78" t="n">
        <v>1.390975351916764e-05</v>
      </c>
      <c r="BQ15" s="78" t="n">
        <v>6.818956699624957e-06</v>
      </c>
      <c r="BR15" s="78" t="n">
        <v>6.658166407553023e-06</v>
      </c>
      <c r="BS15" s="78" t="n">
        <v>9.782310973144297e-06</v>
      </c>
      <c r="BT15" s="78" t="n">
        <v>9.249667011987568e-06</v>
      </c>
      <c r="BU15" s="78" t="n">
        <v>0</v>
      </c>
      <c r="BV15" s="78" t="n">
        <v>1.17530081824443e-05</v>
      </c>
      <c r="BW15" s="78" t="n">
        <v>8.595668356193035e-06</v>
      </c>
      <c r="BX15" s="78" t="n">
        <v>5.597096897781059e-06</v>
      </c>
      <c r="BY15" s="78" t="n">
        <v>2.829108013363575e-06</v>
      </c>
      <c r="BZ15" s="78" t="n">
        <v>5.634969493683903e-06</v>
      </c>
      <c r="CA15" s="78" t="n">
        <v>5.482438106015002e-06</v>
      </c>
      <c r="CB15" s="78" t="n">
        <v>5.362176121210919e-06</v>
      </c>
      <c r="CC15" s="78" t="n">
        <v>0</v>
      </c>
      <c r="CD15" s="78" t="n">
        <v>0</v>
      </c>
      <c r="CE15" s="78" t="n">
        <v>2.457402766101701e-06</v>
      </c>
      <c r="CF15" s="78" t="n">
        <v>1.449304418421915e-05</v>
      </c>
      <c r="CG15" s="78" t="n">
        <v>0</v>
      </c>
      <c r="CH15" s="78" t="n">
        <v>2.348003187649128e-06</v>
      </c>
      <c r="CI15" s="78" t="n">
        <v>2.340933564305445e-06</v>
      </c>
      <c r="CJ15" s="78" t="n">
        <v>4.691741994539281e-06</v>
      </c>
      <c r="CK15" s="78" t="n">
        <v>6.96751951428028e-06</v>
      </c>
      <c r="CL15" s="78" t="n">
        <v>4.57214025771783e-06</v>
      </c>
      <c r="CM15" s="78" t="n">
        <v>6.686193322810751e-06</v>
      </c>
      <c r="CN15" s="78" t="n">
        <v>0</v>
      </c>
      <c r="CO15" s="78" t="n">
        <v>0</v>
      </c>
      <c r="CP15" s="78" t="n">
        <v>2.052133212996242e-06</v>
      </c>
      <c r="CQ15" s="78" t="n">
        <v>3.98478529279505e-06</v>
      </c>
      <c r="CR15" s="78" t="n">
        <v>1.939521077939267e-06</v>
      </c>
      <c r="CS15" s="78" t="n">
        <v>0</v>
      </c>
      <c r="CT15" s="78" t="n">
        <v>1.865607598545125e-06</v>
      </c>
      <c r="CU15" s="78" t="n">
        <v>1.859204661992874e-06</v>
      </c>
      <c r="CV15" s="78" t="n">
        <v>1.859452190509058e-06</v>
      </c>
      <c r="CW15" s="78" t="n">
        <v>3.766699662955714e-06</v>
      </c>
      <c r="CX15" s="78" t="n">
        <v>1.898473437508899e-06</v>
      </c>
      <c r="CY15" s="78" t="n">
        <v>0</v>
      </c>
      <c r="CZ15" s="78" t="n">
        <v>0</v>
      </c>
      <c r="DA15" s="78" t="n">
        <v>3.643538094101658e-06</v>
      </c>
      <c r="DB15" s="78" t="n">
        <v>0</v>
      </c>
      <c r="DC15" s="78" t="n">
        <v>0</v>
      </c>
      <c r="DD15" s="78" t="n">
        <v>0</v>
      </c>
      <c r="DE15" s="78" t="n">
        <v>0</v>
      </c>
      <c r="DF15" s="78" t="n">
        <v>1.57971144990656e-06</v>
      </c>
      <c r="DG15" s="78" t="n">
        <v>3.035325113672925e-06</v>
      </c>
      <c r="DH15" s="78" t="n">
        <v>0</v>
      </c>
      <c r="DI15" s="78" t="n">
        <v>2.833704076283314e-06</v>
      </c>
      <c r="DJ15" s="79" t="n">
        <v>1.372949328559131e-06</v>
      </c>
      <c r="DK15" s="79" t="n">
        <v>0</v>
      </c>
      <c r="DL15" s="79" t="n">
        <v>0</v>
      </c>
      <c r="DM15" s="79" t="n">
        <v>0</v>
      </c>
      <c r="DN15" s="79" t="n">
        <v>0</v>
      </c>
      <c r="DO15" s="79" t="n">
        <v>0</v>
      </c>
      <c r="DP15" s="79" t="n">
        <v>1.887410312621207e-06</v>
      </c>
      <c r="DQ15" s="79" t="n">
        <v>8.761769246540417e-07</v>
      </c>
      <c r="DR15" s="79" t="n">
        <v>2.428145115664693e-06</v>
      </c>
      <c r="DS15" s="87" t="n">
        <v>7.861171707643024e-07</v>
      </c>
      <c r="DT15" s="78" t="n">
        <v>1.520233933597702e-06</v>
      </c>
      <c r="DU15" s="78" t="n">
        <v>7.327236584012995e-07</v>
      </c>
      <c r="DV15" s="78" t="n">
        <v>7.03373378724362e-07</v>
      </c>
      <c r="DW15" s="78" t="n">
        <v>2.02569116582578e-06</v>
      </c>
      <c r="DX15" s="87" t="n">
        <v>6.509293644000221e-07</v>
      </c>
      <c r="DY15" s="78" t="n">
        <v>6.208006714580062e-07</v>
      </c>
      <c r="DZ15" s="78" t="n">
        <v>6.019132414292068e-07</v>
      </c>
      <c r="EA15" s="78" t="n">
        <v>1.757781258184669e-06</v>
      </c>
      <c r="EB15" s="78" t="inlineStr"/>
      <c r="EC15" s="87" t="inlineStr"/>
      <c r="ED15" s="78" t="inlineStr"/>
      <c r="EE15" s="78" t="inlineStr"/>
      <c r="EF15" s="78" t="inlineStr"/>
      <c r="EG15" s="78" t="inlineStr"/>
      <c r="EH15" s="87" t="inlineStr"/>
      <c r="EI15" s="78" t="inlineStr"/>
      <c r="EJ15" s="78" t="inlineStr"/>
      <c r="EK15" s="78" t="inlineStr"/>
      <c r="EL15" s="78" t="inlineStr"/>
      <c r="EM15" s="78" t="inlineStr"/>
      <c r="EN15" s="78" t="inlineStr"/>
      <c r="EO15" s="78" t="inlineStr"/>
      <c r="EP15" s="78" t="inlineStr"/>
      <c r="EQ15" s="78" t="inlineStr"/>
      <c r="ER15" s="78" t="inlineStr"/>
      <c r="ES15" s="78" t="inlineStr"/>
      <c r="ET15" s="78" t="inlineStr"/>
      <c r="EU15" s="78" t="inlineStr"/>
      <c r="EV15" s="78" t="inlineStr"/>
      <c r="EW15" s="78" t="inlineStr"/>
      <c r="EX15" s="78" t="inlineStr"/>
      <c r="EY15" s="78" t="inlineStr"/>
      <c r="EZ15" s="78" t="inlineStr"/>
      <c r="FA15" s="78" t="inlineStr"/>
      <c r="FB15" s="78" t="inlineStr"/>
      <c r="FC15" s="78" t="inlineStr"/>
      <c r="FD15" s="78" t="inlineStr"/>
      <c r="FE15" s="78" t="inlineStr"/>
      <c r="FF15" s="78" t="inlineStr"/>
      <c r="FG15" s="78" t="inlineStr"/>
      <c r="FH15" s="78" t="inlineStr"/>
      <c r="FI15" s="78" t="inlineStr"/>
      <c r="FJ15" s="78" t="inlineStr"/>
      <c r="FK15" s="78" t="inlineStr"/>
      <c r="FL15" s="78" t="inlineStr"/>
      <c r="FM15" s="78" t="inlineStr"/>
      <c r="FN15" s="78" t="inlineStr"/>
      <c r="FO15" s="78" t="inlineStr"/>
      <c r="FP15" s="78" t="inlineStr"/>
      <c r="FQ15" s="78" t="inlineStr"/>
      <c r="FR15" s="78" t="inlineStr"/>
      <c r="FS15" s="78" t="inlineStr"/>
      <c r="FT15" s="78" t="inlineStr"/>
      <c r="FU15" s="78" t="inlineStr"/>
      <c r="FV15" s="78" t="inlineStr"/>
      <c r="FW15" s="78" t="inlineStr"/>
      <c r="FX15" s="22" t="inlineStr"/>
      <c r="FY15" s="22" t="inlineStr"/>
      <c r="FZ15" s="22" t="inlineStr"/>
      <c r="GA15" s="22" t="inlineStr"/>
      <c r="GB15" s="22" t="inlineStr"/>
      <c r="GC15" s="22" t="inlineStr"/>
      <c r="GD15" s="22" t="inlineStr"/>
      <c r="GE15" s="22" t="inlineStr"/>
      <c r="GF15" s="22" t="inlineStr"/>
      <c r="GG15" s="22" t="inlineStr"/>
      <c r="GH15" s="22" t="inlineStr"/>
      <c r="GI15" s="22" t="inlineStr"/>
      <c r="GJ15" s="22" t="inlineStr"/>
    </row>
    <row r="16" ht="17.1" customHeight="1">
      <c r="A16" s="23" t="n">
        <v>67.5</v>
      </c>
      <c r="B16" s="78" t="inlineStr"/>
      <c r="C16" s="78" t="inlineStr"/>
      <c r="D16" s="78" t="inlineStr"/>
      <c r="E16" s="78" t="inlineStr"/>
      <c r="F16" s="78" t="inlineStr"/>
      <c r="G16" s="78" t="inlineStr"/>
      <c r="H16" s="78" t="inlineStr"/>
      <c r="I16" s="78" t="inlineStr"/>
      <c r="J16" s="78" t="inlineStr"/>
      <c r="K16" s="78" t="inlineStr"/>
      <c r="L16" s="78" t="inlineStr"/>
      <c r="M16" s="78" t="inlineStr"/>
      <c r="N16" s="78" t="inlineStr"/>
      <c r="O16" s="78" t="inlineStr"/>
      <c r="P16" s="78" t="inlineStr"/>
      <c r="Q16" s="78" t="inlineStr"/>
      <c r="R16" s="78" t="inlineStr"/>
      <c r="S16" s="78" t="inlineStr"/>
      <c r="T16" s="78" t="inlineStr"/>
      <c r="U16" s="78" t="inlineStr"/>
      <c r="V16" s="78" t="inlineStr"/>
      <c r="W16" s="78" t="inlineStr"/>
      <c r="X16" s="78" t="inlineStr"/>
      <c r="Y16" s="78" t="inlineStr"/>
      <c r="Z16" s="78" t="inlineStr"/>
      <c r="AA16" s="78" t="inlineStr"/>
      <c r="AB16" s="78" t="inlineStr"/>
      <c r="AC16" s="78" t="inlineStr"/>
      <c r="AD16" s="78" t="inlineStr"/>
      <c r="AE16" s="78" t="inlineStr"/>
      <c r="AF16" s="78" t="inlineStr"/>
      <c r="AG16" s="78" t="inlineStr"/>
      <c r="AH16" s="78" t="inlineStr"/>
      <c r="AI16" s="78" t="inlineStr"/>
      <c r="AJ16" s="78" t="inlineStr"/>
      <c r="AK16" s="78" t="n">
        <v>1.247697997195175e-05</v>
      </c>
      <c r="AL16" s="78" t="n">
        <v>1.147325812995071e-05</v>
      </c>
      <c r="AM16" s="78" t="n">
        <v>0</v>
      </c>
      <c r="AN16" s="78" t="n">
        <v>1.7981698227544e-05</v>
      </c>
      <c r="AO16" s="78" t="n">
        <v>8.484930762964974e-06</v>
      </c>
      <c r="AP16" s="78" t="n">
        <v>7.997197781897222e-06</v>
      </c>
      <c r="AQ16" s="78" t="n">
        <v>0</v>
      </c>
      <c r="AR16" s="78" t="n">
        <v>2.176745967940886e-05</v>
      </c>
      <c r="AS16" s="78" t="n">
        <v>6.895305813708144e-06</v>
      </c>
      <c r="AT16" s="78" t="n">
        <v>0</v>
      </c>
      <c r="AU16" s="78" t="n">
        <v>0</v>
      </c>
      <c r="AV16" s="78" t="n">
        <v>0</v>
      </c>
      <c r="AW16" s="78" t="n">
        <v>0</v>
      </c>
      <c r="AX16" s="78" t="n">
        <v>0</v>
      </c>
      <c r="AY16" s="78" t="n">
        <v>0</v>
      </c>
      <c r="AZ16" s="78" t="n">
        <v>0</v>
      </c>
      <c r="BA16" s="78" t="n">
        <v>0</v>
      </c>
      <c r="BB16" s="78" t="n">
        <v>0</v>
      </c>
      <c r="BC16" s="78" t="n">
        <v>0</v>
      </c>
      <c r="BD16" s="78" t="n">
        <v>0</v>
      </c>
      <c r="BE16" s="78" t="n">
        <v>0</v>
      </c>
      <c r="BF16" s="78" t="n">
        <v>1.142139226771743e-05</v>
      </c>
      <c r="BG16" s="78" t="n">
        <v>0</v>
      </c>
      <c r="BH16" s="78" t="n">
        <v>1.078579941648825e-05</v>
      </c>
      <c r="BI16" s="78" t="n">
        <v>2.607589127396374e-05</v>
      </c>
      <c r="BJ16" s="78" t="n">
        <v>2.03210729526519e-05</v>
      </c>
      <c r="BK16" s="78" t="n">
        <v>9.902607851777765e-06</v>
      </c>
      <c r="BL16" s="78" t="n">
        <v>4.774591533694292e-06</v>
      </c>
      <c r="BM16" s="78" t="n">
        <v>4.594680279172774e-06</v>
      </c>
      <c r="BN16" s="78" t="n">
        <v>4.406703477329714e-06</v>
      </c>
      <c r="BO16" s="78" t="n">
        <v>0</v>
      </c>
      <c r="BP16" s="78" t="n">
        <v>4.15278942865923e-06</v>
      </c>
      <c r="BQ16" s="78" t="n">
        <v>0</v>
      </c>
      <c r="BR16" s="78" t="n">
        <v>8.175257908948882e-06</v>
      </c>
      <c r="BS16" s="78" t="n">
        <v>1.620690381688792e-05</v>
      </c>
      <c r="BT16" s="78" t="n">
        <v>3.847999405868892e-06</v>
      </c>
      <c r="BU16" s="78" t="n">
        <v>3.714656436998126e-06</v>
      </c>
      <c r="BV16" s="78" t="n">
        <v>7.408535151091517e-06</v>
      </c>
      <c r="BW16" s="78" t="n">
        <v>0</v>
      </c>
      <c r="BX16" s="78" t="n">
        <v>0</v>
      </c>
      <c r="BY16" s="78" t="n">
        <v>7.276564006476143e-06</v>
      </c>
      <c r="BZ16" s="78" t="n">
        <v>3.525741260656994e-06</v>
      </c>
      <c r="CA16" s="78" t="n">
        <v>1.355131986467652e-05</v>
      </c>
      <c r="CB16" s="78" t="n">
        <v>0</v>
      </c>
      <c r="CC16" s="78" t="n">
        <v>0</v>
      </c>
      <c r="CD16" s="78" t="n">
        <v>6.139992441669306e-06</v>
      </c>
      <c r="CE16" s="78" t="n">
        <v>2.993391788288175e-06</v>
      </c>
      <c r="CF16" s="78" t="n">
        <v>0</v>
      </c>
      <c r="CG16" s="78" t="n">
        <v>2.880025897192868e-06</v>
      </c>
      <c r="CH16" s="78" t="n">
        <v>8.49637884333697e-06</v>
      </c>
      <c r="CI16" s="78" t="n">
        <v>2.802305737160536e-06</v>
      </c>
      <c r="CJ16" s="78" t="n">
        <v>8.259145558355406e-06</v>
      </c>
      <c r="CK16" s="78" t="n">
        <v>0</v>
      </c>
      <c r="CL16" s="78" t="n">
        <v>2.67757331530434e-06</v>
      </c>
      <c r="CM16" s="78" t="n">
        <v>2.631257656959782e-06</v>
      </c>
      <c r="CN16" s="78" t="n">
        <v>2.58161584884949e-06</v>
      </c>
      <c r="CO16" s="78" t="n">
        <v>2.513052796223585e-06</v>
      </c>
      <c r="CP16" s="78" t="n">
        <v>7.310709287451971e-06</v>
      </c>
      <c r="CQ16" s="78" t="n">
        <v>0</v>
      </c>
      <c r="CR16" s="78" t="n">
        <v>4.596664522322667e-06</v>
      </c>
      <c r="CS16" s="78" t="n">
        <v>0</v>
      </c>
      <c r="CT16" s="78" t="n">
        <v>0</v>
      </c>
      <c r="CU16" s="78" t="n">
        <v>0</v>
      </c>
      <c r="CV16" s="78" t="n">
        <v>0</v>
      </c>
      <c r="CW16" s="78" t="n">
        <v>2.058672156459084e-06</v>
      </c>
      <c r="CX16" s="78" t="n">
        <v>6.034201856120492e-06</v>
      </c>
      <c r="CY16" s="78" t="n">
        <v>0</v>
      </c>
      <c r="CZ16" s="78" t="n">
        <v>0</v>
      </c>
      <c r="DA16" s="78" t="n">
        <v>1.94501444173223e-06</v>
      </c>
      <c r="DB16" s="78" t="n">
        <v>0</v>
      </c>
      <c r="DC16" s="78" t="n">
        <v>3.781433163168841e-06</v>
      </c>
      <c r="DD16" s="78" t="n">
        <v>3.651567435321612e-06</v>
      </c>
      <c r="DE16" s="79" t="n">
        <v>3.542763816336038e-06</v>
      </c>
      <c r="DF16" s="79" t="n">
        <v>0</v>
      </c>
      <c r="DG16" s="79" t="n">
        <v>0</v>
      </c>
      <c r="DH16" s="79" t="n">
        <v>4.847286246794733e-06</v>
      </c>
      <c r="DI16" s="79" t="n">
        <v>0</v>
      </c>
      <c r="DJ16" s="79" t="n">
        <v>1.398822471243707e-06</v>
      </c>
      <c r="DK16" s="79" t="n">
        <v>1.333799273879675e-06</v>
      </c>
      <c r="DL16" s="79" t="n">
        <v>0</v>
      </c>
      <c r="DM16" s="79" t="n">
        <v>1.223065049937746e-06</v>
      </c>
      <c r="DN16" s="87" t="n">
        <v>1.210949893315315e-06</v>
      </c>
      <c r="DO16" s="78" t="n">
        <v>2.241775486185058e-06</v>
      </c>
      <c r="DP16" s="78" t="n">
        <v>0</v>
      </c>
      <c r="DQ16" s="78" t="n">
        <v>9.708964092367202e-07</v>
      </c>
      <c r="DR16" s="78" t="n">
        <v>0</v>
      </c>
      <c r="DS16" s="87" t="n">
        <v>2.560367054220893e-06</v>
      </c>
      <c r="DT16" s="78" t="n">
        <v>0</v>
      </c>
      <c r="DU16" s="78" t="n">
        <v>1.600501917401297e-06</v>
      </c>
      <c r="DV16" s="78" t="n">
        <v>0</v>
      </c>
      <c r="DW16" s="78" t="inlineStr"/>
      <c r="DX16" s="87" t="inlineStr"/>
      <c r="DY16" s="78" t="inlineStr"/>
      <c r="DZ16" s="78" t="inlineStr"/>
      <c r="EA16" s="78" t="inlineStr"/>
      <c r="EB16" s="78" t="inlineStr"/>
      <c r="EC16" s="87" t="inlineStr"/>
      <c r="ED16" s="78" t="inlineStr"/>
      <c r="EE16" s="78" t="inlineStr"/>
      <c r="EF16" s="78" t="inlineStr"/>
      <c r="EG16" s="78" t="inlineStr"/>
      <c r="EH16" s="78" t="inlineStr"/>
      <c r="EI16" s="78" t="inlineStr"/>
      <c r="EJ16" s="78" t="inlineStr"/>
      <c r="EK16" s="78" t="inlineStr"/>
      <c r="EL16" s="78" t="inlineStr"/>
      <c r="EM16" s="78" t="inlineStr"/>
      <c r="EN16" s="78" t="inlineStr"/>
      <c r="EO16" s="78" t="inlineStr"/>
      <c r="EP16" s="78" t="inlineStr"/>
      <c r="EQ16" s="78" t="inlineStr"/>
      <c r="ER16" s="78" t="inlineStr"/>
      <c r="ES16" s="78" t="inlineStr"/>
      <c r="ET16" s="78" t="inlineStr"/>
      <c r="EU16" s="78" t="inlineStr"/>
      <c r="EV16" s="78" t="inlineStr"/>
      <c r="EW16" s="78" t="inlineStr"/>
      <c r="EX16" s="78" t="inlineStr"/>
      <c r="EY16" s="78" t="inlineStr"/>
      <c r="EZ16" s="78" t="inlineStr"/>
      <c r="FA16" s="78" t="inlineStr"/>
      <c r="FB16" s="78" t="inlineStr"/>
      <c r="FC16" s="78" t="inlineStr"/>
      <c r="FD16" s="78" t="inlineStr"/>
      <c r="FE16" s="78" t="inlineStr"/>
      <c r="FF16" s="78" t="inlineStr"/>
      <c r="FG16" s="78" t="inlineStr"/>
      <c r="FH16" s="78" t="inlineStr"/>
      <c r="FI16" s="78" t="inlineStr"/>
      <c r="FJ16" s="78" t="inlineStr"/>
      <c r="FK16" s="78" t="inlineStr"/>
      <c r="FL16" s="78" t="inlineStr"/>
      <c r="FM16" s="78" t="inlineStr"/>
      <c r="FN16" s="78" t="inlineStr"/>
      <c r="FO16" s="78" t="inlineStr"/>
      <c r="FP16" s="78" t="inlineStr"/>
      <c r="FQ16" s="78" t="inlineStr"/>
      <c r="FR16" s="78" t="inlineStr"/>
      <c r="FS16" s="78" t="inlineStr"/>
      <c r="FT16" s="78" t="inlineStr"/>
      <c r="FU16" s="78" t="inlineStr"/>
      <c r="FV16" s="78" t="inlineStr"/>
      <c r="FW16" s="78" t="inlineStr"/>
      <c r="FX16" s="22" t="inlineStr"/>
      <c r="FY16" s="22" t="inlineStr"/>
      <c r="FZ16" s="22" t="inlineStr"/>
      <c r="GA16" s="22" t="inlineStr"/>
      <c r="GB16" s="22" t="inlineStr"/>
      <c r="GC16" s="22" t="inlineStr"/>
      <c r="GD16" s="22" t="inlineStr"/>
      <c r="GE16" s="22" t="inlineStr"/>
      <c r="GF16" s="22" t="inlineStr"/>
      <c r="GG16" s="22" t="inlineStr"/>
      <c r="GH16" s="22" t="inlineStr"/>
      <c r="GI16" s="22" t="inlineStr"/>
      <c r="GJ16" s="22" t="inlineStr"/>
    </row>
    <row r="17" ht="17.1" customHeight="1">
      <c r="A17" s="23" t="n">
        <v>72.5</v>
      </c>
      <c r="B17" s="78" t="inlineStr"/>
      <c r="C17" s="78" t="inlineStr"/>
      <c r="D17" s="78" t="inlineStr"/>
      <c r="E17" s="78" t="inlineStr"/>
      <c r="F17" s="78" t="inlineStr"/>
      <c r="G17" s="78" t="inlineStr"/>
      <c r="H17" s="78" t="inlineStr"/>
      <c r="I17" s="78" t="inlineStr"/>
      <c r="J17" s="78" t="inlineStr"/>
      <c r="K17" s="78" t="inlineStr"/>
      <c r="L17" s="78" t="inlineStr"/>
      <c r="M17" s="78" t="inlineStr"/>
      <c r="N17" s="78" t="inlineStr"/>
      <c r="O17" s="78" t="inlineStr"/>
      <c r="P17" s="78" t="inlineStr"/>
      <c r="Q17" s="78" t="inlineStr"/>
      <c r="R17" s="78" t="inlineStr"/>
      <c r="S17" s="78" t="inlineStr"/>
      <c r="T17" s="78" t="inlineStr"/>
      <c r="U17" s="78" t="inlineStr"/>
      <c r="V17" s="78" t="inlineStr"/>
      <c r="W17" s="78" t="inlineStr"/>
      <c r="X17" s="78" t="inlineStr"/>
      <c r="Y17" s="78" t="inlineStr"/>
      <c r="Z17" s="78" t="inlineStr"/>
      <c r="AA17" s="78" t="inlineStr"/>
      <c r="AB17" s="78" t="inlineStr"/>
      <c r="AC17" s="78" t="inlineStr"/>
      <c r="AD17" s="78" t="inlineStr"/>
      <c r="AE17" s="78" t="inlineStr"/>
      <c r="AF17" s="78" t="n">
        <v>0</v>
      </c>
      <c r="AG17" s="78" t="n">
        <v>1.961091935989959e-05</v>
      </c>
      <c r="AH17" s="78" t="n">
        <v>0</v>
      </c>
      <c r="AI17" s="78" t="n">
        <v>3.156426168035504e-05</v>
      </c>
      <c r="AJ17" s="78" t="n">
        <v>0</v>
      </c>
      <c r="AK17" s="78" t="n">
        <v>1.433708200237422e-05</v>
      </c>
      <c r="AL17" s="78" t="n">
        <v>0</v>
      </c>
      <c r="AM17" s="78" t="n">
        <v>1.324440159144729e-05</v>
      </c>
      <c r="AN17" s="78" t="n">
        <v>2.535342676916212e-05</v>
      </c>
      <c r="AO17" s="78" t="n">
        <v>0</v>
      </c>
      <c r="AP17" s="78" t="n">
        <v>0</v>
      </c>
      <c r="AQ17" s="78" t="n">
        <v>0</v>
      </c>
      <c r="AR17" s="78" t="n">
        <v>0</v>
      </c>
      <c r="AS17" s="78" t="n">
        <v>0</v>
      </c>
      <c r="AT17" s="78" t="n">
        <v>0</v>
      </c>
      <c r="AU17" s="78" t="n">
        <v>0</v>
      </c>
      <c r="AV17" s="78" t="n">
        <v>0</v>
      </c>
      <c r="AW17" s="78" t="n">
        <v>0</v>
      </c>
      <c r="AX17" s="78" t="n">
        <v>0</v>
      </c>
      <c r="AY17" s="78" t="n">
        <v>0</v>
      </c>
      <c r="AZ17" s="78" t="n">
        <v>0</v>
      </c>
      <c r="BA17" s="78" t="n">
        <v>0</v>
      </c>
      <c r="BB17" s="78" t="n">
        <v>0</v>
      </c>
      <c r="BC17" s="78" t="n">
        <v>8.488892284445802e-06</v>
      </c>
      <c r="BD17" s="78" t="n">
        <v>8.095986010136174e-06</v>
      </c>
      <c r="BE17" s="78" t="n">
        <v>1.565851901727135e-05</v>
      </c>
      <c r="BF17" s="78" t="n">
        <v>0</v>
      </c>
      <c r="BG17" s="78" t="n">
        <v>1.489480543660398e-05</v>
      </c>
      <c r="BH17" s="78" t="n">
        <v>2.173865785526402e-05</v>
      </c>
      <c r="BI17" s="78" t="n">
        <v>0</v>
      </c>
      <c r="BJ17" s="78" t="n">
        <v>6.730969865447913e-06</v>
      </c>
      <c r="BK17" s="78" t="n">
        <v>2.595580634632443e-05</v>
      </c>
      <c r="BL17" s="78" t="n">
        <v>3.119875604319905e-05</v>
      </c>
      <c r="BM17" s="78" t="n">
        <v>1.220005404623942e-05</v>
      </c>
      <c r="BN17" s="78" t="n">
        <v>1.197100144609697e-05</v>
      </c>
      <c r="BO17" s="78" t="n">
        <v>5.848182355682941e-06</v>
      </c>
      <c r="BP17" s="78" t="n">
        <v>1.701573501736172e-05</v>
      </c>
      <c r="BQ17" s="78" t="n">
        <v>0</v>
      </c>
      <c r="BR17" s="78" t="n">
        <v>5.554555735523162e-06</v>
      </c>
      <c r="BS17" s="78" t="n">
        <v>1.646990618741436e-05</v>
      </c>
      <c r="BT17" s="78" t="n">
        <v>1.5560004564268e-05</v>
      </c>
      <c r="BU17" s="78" t="n">
        <v>4.997111669455055e-06</v>
      </c>
      <c r="BV17" s="78" t="n">
        <v>0</v>
      </c>
      <c r="BW17" s="78" t="n">
        <v>4.886231430488226e-06</v>
      </c>
      <c r="BX17" s="78" t="n">
        <v>1.430519660108529e-05</v>
      </c>
      <c r="BY17" s="78" t="n">
        <v>0</v>
      </c>
      <c r="BZ17" s="78" t="n">
        <v>9.024346332753819e-06</v>
      </c>
      <c r="CA17" s="78" t="n">
        <v>4.325628092013031e-06</v>
      </c>
      <c r="CB17" s="78" t="n">
        <v>0</v>
      </c>
      <c r="CC17" s="78" t="n">
        <v>8.085424122943723e-06</v>
      </c>
      <c r="CD17" s="78" t="n">
        <v>3.940079274395001e-06</v>
      </c>
      <c r="CE17" s="78" t="n">
        <v>0</v>
      </c>
      <c r="CF17" s="78" t="n">
        <v>3.758475832812471e-06</v>
      </c>
      <c r="CG17" s="78" t="n">
        <v>0</v>
      </c>
      <c r="CH17" s="78" t="n">
        <v>3.601724217417362e-06</v>
      </c>
      <c r="CI17" s="78" t="n">
        <v>0</v>
      </c>
      <c r="CJ17" s="78" t="n">
        <v>3.462680613420796e-06</v>
      </c>
      <c r="CK17" s="78" t="n">
        <v>3.42408177255126e-06</v>
      </c>
      <c r="CL17" s="78" t="n">
        <v>0</v>
      </c>
      <c r="CM17" s="78" t="n">
        <v>0</v>
      </c>
      <c r="CN17" s="78" t="n">
        <v>0</v>
      </c>
      <c r="CO17" s="78" t="n">
        <v>0</v>
      </c>
      <c r="CP17" s="78" t="n">
        <v>0</v>
      </c>
      <c r="CQ17" s="78" t="n">
        <v>0</v>
      </c>
      <c r="CR17" s="78" t="n">
        <v>0</v>
      </c>
      <c r="CS17" s="78" t="n">
        <v>0</v>
      </c>
      <c r="CT17" s="78" t="n">
        <v>5.449116153359925e-06</v>
      </c>
      <c r="CU17" s="78" t="n">
        <v>2.661726502278438e-06</v>
      </c>
      <c r="CV17" s="78" t="n">
        <v>2.640180377123365e-06</v>
      </c>
      <c r="CW17" s="78" t="n">
        <v>2.566570420275906e-06</v>
      </c>
      <c r="CX17" s="78" t="n">
        <v>0</v>
      </c>
      <c r="CY17" s="78" t="n">
        <v>4.904064243241586e-06</v>
      </c>
      <c r="CZ17" s="79" t="n">
        <v>0</v>
      </c>
      <c r="DA17" s="79" t="n">
        <v>0</v>
      </c>
      <c r="DB17" s="79" t="n">
        <v>4.565761808772198e-06</v>
      </c>
      <c r="DC17" s="79" t="n">
        <v>0</v>
      </c>
      <c r="DD17" s="79" t="n">
        <v>0</v>
      </c>
      <c r="DE17" s="79" t="n">
        <v>1.94851250555326e-06</v>
      </c>
      <c r="DF17" s="79" t="n">
        <v>0</v>
      </c>
      <c r="DG17" s="79" t="n">
        <v>0</v>
      </c>
      <c r="DH17" s="79" t="n">
        <v>0</v>
      </c>
      <c r="DI17" s="87" t="n">
        <v>0</v>
      </c>
      <c r="DJ17" s="78" t="n">
        <v>0</v>
      </c>
      <c r="DK17" s="78" t="n">
        <v>0</v>
      </c>
      <c r="DL17" s="78" t="n">
        <v>0</v>
      </c>
      <c r="DM17" s="78" t="n">
        <v>0</v>
      </c>
      <c r="DN17" s="87" t="n">
        <v>2.71688188899364e-06</v>
      </c>
      <c r="DO17" s="78" t="n">
        <v>3.755934376314576e-06</v>
      </c>
      <c r="DP17" s="78" t="n">
        <v>2.347470190062924e-06</v>
      </c>
      <c r="DQ17" s="78" t="n">
        <v>0</v>
      </c>
      <c r="DR17" s="78" t="inlineStr"/>
      <c r="DS17" s="87" t="inlineStr"/>
      <c r="DT17" s="78" t="inlineStr"/>
      <c r="DU17" s="78" t="inlineStr"/>
      <c r="DV17" s="78" t="inlineStr"/>
      <c r="DW17" s="78" t="inlineStr"/>
      <c r="DX17" s="87" t="inlineStr"/>
      <c r="DY17" s="78" t="inlineStr"/>
      <c r="DZ17" s="78" t="inlineStr"/>
      <c r="EA17" s="78" t="inlineStr"/>
      <c r="EB17" s="78" t="inlineStr"/>
      <c r="EC17" s="78" t="inlineStr"/>
      <c r="ED17" s="78" t="inlineStr"/>
      <c r="EE17" s="78" t="inlineStr"/>
      <c r="EF17" s="78" t="inlineStr"/>
      <c r="EG17" s="78" t="inlineStr"/>
      <c r="EH17" s="78" t="inlineStr"/>
      <c r="EI17" s="78" t="inlineStr"/>
      <c r="EJ17" s="78" t="inlineStr"/>
      <c r="EK17" s="78" t="inlineStr"/>
      <c r="EL17" s="78" t="inlineStr"/>
      <c r="EM17" s="78" t="inlineStr"/>
      <c r="EN17" s="78" t="inlineStr"/>
      <c r="EO17" s="78" t="inlineStr"/>
      <c r="EP17" s="78" t="inlineStr"/>
      <c r="EQ17" s="78" t="inlineStr"/>
      <c r="ER17" s="78" t="inlineStr"/>
      <c r="ES17" s="78" t="inlineStr"/>
      <c r="ET17" s="78" t="inlineStr"/>
      <c r="EU17" s="78" t="inlineStr"/>
      <c r="EV17" s="78" t="inlineStr"/>
      <c r="EW17" s="78" t="inlineStr"/>
      <c r="EX17" s="78" t="inlineStr"/>
      <c r="EY17" s="78" t="inlineStr"/>
      <c r="EZ17" s="78" t="inlineStr"/>
      <c r="FA17" s="78" t="inlineStr"/>
      <c r="FB17" s="78" t="inlineStr"/>
      <c r="FC17" s="78" t="inlineStr"/>
      <c r="FD17" s="78" t="inlineStr"/>
      <c r="FE17" s="78" t="inlineStr"/>
      <c r="FF17" s="78" t="inlineStr"/>
      <c r="FG17" s="78" t="inlineStr"/>
      <c r="FH17" s="78" t="inlineStr"/>
      <c r="FI17" s="78" t="inlineStr"/>
      <c r="FJ17" s="78" t="inlineStr"/>
      <c r="FK17" s="78" t="inlineStr"/>
      <c r="FL17" s="78" t="inlineStr"/>
      <c r="FM17" s="78" t="inlineStr"/>
      <c r="FN17" s="78" t="inlineStr"/>
      <c r="FO17" s="78" t="inlineStr"/>
      <c r="FP17" s="78" t="inlineStr"/>
      <c r="FQ17" s="78" t="inlineStr"/>
      <c r="FR17" s="78" t="inlineStr"/>
      <c r="FS17" s="78" t="inlineStr"/>
      <c r="FT17" s="78" t="inlineStr"/>
      <c r="FU17" s="78" t="inlineStr"/>
      <c r="FV17" s="78" t="inlineStr"/>
      <c r="FW17" s="78" t="inlineStr"/>
      <c r="FX17" s="22" t="inlineStr"/>
      <c r="FY17" s="22" t="inlineStr"/>
      <c r="FZ17" s="22" t="inlineStr"/>
      <c r="GA17" s="22" t="inlineStr"/>
      <c r="GB17" s="22" t="inlineStr"/>
      <c r="GC17" s="22" t="inlineStr"/>
      <c r="GD17" s="22" t="inlineStr"/>
      <c r="GE17" s="22" t="inlineStr"/>
      <c r="GF17" s="22" t="inlineStr"/>
      <c r="GG17" s="22" t="inlineStr"/>
      <c r="GH17" s="22" t="inlineStr"/>
      <c r="GI17" s="22" t="inlineStr"/>
      <c r="GJ17" s="22" t="inlineStr"/>
    </row>
    <row r="18" ht="17.1" customHeight="1">
      <c r="A18" s="23" t="n">
        <v>77.5</v>
      </c>
      <c r="B18" s="78" t="inlineStr"/>
      <c r="C18" s="78" t="inlineStr"/>
      <c r="D18" s="78" t="inlineStr"/>
      <c r="E18" s="78" t="inlineStr"/>
      <c r="F18" s="78" t="inlineStr"/>
      <c r="G18" s="78" t="inlineStr"/>
      <c r="H18" s="78" t="inlineStr"/>
      <c r="I18" s="78" t="inlineStr"/>
      <c r="J18" s="78" t="inlineStr"/>
      <c r="K18" s="78" t="inlineStr"/>
      <c r="L18" s="78" t="inlineStr"/>
      <c r="M18" s="78" t="inlineStr"/>
      <c r="N18" s="78" t="inlineStr"/>
      <c r="O18" s="78" t="inlineStr"/>
      <c r="P18" s="78" t="inlineStr"/>
      <c r="Q18" s="78" t="inlineStr"/>
      <c r="R18" s="78" t="inlineStr"/>
      <c r="S18" s="78" t="inlineStr"/>
      <c r="T18" s="78" t="inlineStr"/>
      <c r="U18" s="78" t="inlineStr"/>
      <c r="V18" s="78" t="inlineStr"/>
      <c r="W18" s="78" t="inlineStr"/>
      <c r="X18" s="78" t="inlineStr"/>
      <c r="Y18" s="78" t="inlineStr"/>
      <c r="Z18" s="78" t="inlineStr"/>
      <c r="AA18" s="78" t="n">
        <v>0</v>
      </c>
      <c r="AB18" s="78" t="n">
        <v>3.718522705299638e-05</v>
      </c>
      <c r="AC18" s="78" t="n">
        <v>0</v>
      </c>
      <c r="AD18" s="78" t="n">
        <v>3.071422867357532e-05</v>
      </c>
      <c r="AE18" s="78" t="n">
        <v>0</v>
      </c>
      <c r="AF18" s="78" t="n">
        <v>5.776874017931416e-05</v>
      </c>
      <c r="AG18" s="78" t="n">
        <v>0</v>
      </c>
      <c r="AH18" s="78" t="n">
        <v>0</v>
      </c>
      <c r="AI18" s="78" t="n">
        <v>7.943190302953279e-05</v>
      </c>
      <c r="AJ18" s="78" t="n">
        <v>0</v>
      </c>
      <c r="AK18" s="78" t="n">
        <v>0</v>
      </c>
      <c r="AL18" s="78" t="n">
        <v>0</v>
      </c>
      <c r="AM18" s="78" t="n">
        <v>0</v>
      </c>
      <c r="AN18" s="78" t="n">
        <v>0</v>
      </c>
      <c r="AO18" s="78" t="n">
        <v>0</v>
      </c>
      <c r="AP18" s="78" t="n">
        <v>0</v>
      </c>
      <c r="AQ18" s="78" t="n">
        <v>0</v>
      </c>
      <c r="AR18" s="78" t="n">
        <v>0</v>
      </c>
      <c r="AS18" s="78" t="n">
        <v>0</v>
      </c>
      <c r="AT18" s="78" t="n">
        <v>0</v>
      </c>
      <c r="AU18" s="78" t="n">
        <v>0</v>
      </c>
      <c r="AV18" s="78" t="n">
        <v>0</v>
      </c>
      <c r="AW18" s="78" t="n">
        <v>6.922571042885327e-05</v>
      </c>
      <c r="AX18" s="78" t="n">
        <v>1.681944327642755e-05</v>
      </c>
      <c r="AY18" s="78" t="n">
        <v>0</v>
      </c>
      <c r="AZ18" s="78" t="n">
        <v>1.568258448992394e-05</v>
      </c>
      <c r="BA18" s="78" t="n">
        <v>1.503465487949724e-05</v>
      </c>
      <c r="BB18" s="78" t="n">
        <v>1.42836737608913e-05</v>
      </c>
      <c r="BC18" s="78" t="n">
        <v>1.369487811558477e-05</v>
      </c>
      <c r="BD18" s="78" t="n">
        <v>1.306130978814555e-05</v>
      </c>
      <c r="BE18" s="78" t="n">
        <v>0</v>
      </c>
      <c r="BF18" s="78" t="n">
        <v>3.504558262112921e-05</v>
      </c>
      <c r="BG18" s="78" t="n">
        <v>0</v>
      </c>
      <c r="BH18" s="78" t="n">
        <v>2.194751252379933e-05</v>
      </c>
      <c r="BI18" s="78" t="n">
        <v>3.117961850697436e-05</v>
      </c>
      <c r="BJ18" s="78" t="n">
        <v>0</v>
      </c>
      <c r="BK18" s="78" t="n">
        <v>0</v>
      </c>
      <c r="BL18" s="78" t="n">
        <v>9.220575529883425e-06</v>
      </c>
      <c r="BM18" s="78" t="n">
        <v>0</v>
      </c>
      <c r="BN18" s="78" t="n">
        <v>8.859844350254454e-06</v>
      </c>
      <c r="BO18" s="78" t="n">
        <v>8.700267098199914e-06</v>
      </c>
      <c r="BP18" s="78" t="n">
        <v>8.391697590072285e-06</v>
      </c>
      <c r="BQ18" s="78" t="n">
        <v>1.650990511757529e-05</v>
      </c>
      <c r="BR18" s="78" t="n">
        <v>1.637253409170912e-05</v>
      </c>
      <c r="BS18" s="78" t="n">
        <v>1.595448504506344e-05</v>
      </c>
      <c r="BT18" s="78" t="n">
        <v>1.509035349153054e-05</v>
      </c>
      <c r="BU18" s="78" t="n">
        <v>7.243904435515125e-06</v>
      </c>
      <c r="BV18" s="78" t="n">
        <v>0</v>
      </c>
      <c r="BW18" s="78" t="n">
        <v>6.851473752004056e-06</v>
      </c>
      <c r="BX18" s="78" t="n">
        <v>1.321384493817242e-05</v>
      </c>
      <c r="BY18" s="78" t="n">
        <v>0</v>
      </c>
      <c r="BZ18" s="78" t="n">
        <v>1.232515230806965e-05</v>
      </c>
      <c r="CA18" s="78" t="n">
        <v>0</v>
      </c>
      <c r="CB18" s="78" t="n">
        <v>5.841851726792952e-06</v>
      </c>
      <c r="CC18" s="78" t="n">
        <v>5.68229601125549e-06</v>
      </c>
      <c r="CD18" s="78" t="n">
        <v>1.113597526922612e-05</v>
      </c>
      <c r="CE18" s="78" t="n">
        <v>0</v>
      </c>
      <c r="CF18" s="78" t="n">
        <v>1.05284713554512e-05</v>
      </c>
      <c r="CG18" s="78" t="n">
        <v>5.121413346198324e-06</v>
      </c>
      <c r="CH18" s="78" t="n">
        <v>0</v>
      </c>
      <c r="CI18" s="78" t="n">
        <v>0</v>
      </c>
      <c r="CJ18" s="78" t="n">
        <v>4.671543758350385e-06</v>
      </c>
      <c r="CK18" s="78" t="n">
        <v>0</v>
      </c>
      <c r="CL18" s="78" t="n">
        <v>9.038812661568775e-06</v>
      </c>
      <c r="CM18" s="78" t="n">
        <v>0</v>
      </c>
      <c r="CN18" s="78" t="n">
        <v>0</v>
      </c>
      <c r="CO18" s="78" t="n">
        <v>0</v>
      </c>
      <c r="CP18" s="78" t="n">
        <v>0</v>
      </c>
      <c r="CQ18" s="78" t="n">
        <v>0</v>
      </c>
      <c r="CR18" s="78" t="n">
        <v>0</v>
      </c>
      <c r="CS18" s="78" t="n">
        <v>7.128320460774634e-06</v>
      </c>
      <c r="CT18" s="78" t="n">
        <v>6.923697392881746e-06</v>
      </c>
      <c r="CU18" s="79" t="n">
        <v>0</v>
      </c>
      <c r="CV18" s="79" t="n">
        <v>1.331070513460451e-05</v>
      </c>
      <c r="CW18" s="79" t="n">
        <v>3.27139492279508e-06</v>
      </c>
      <c r="CX18" s="79" t="n">
        <v>3.175863437872171e-06</v>
      </c>
      <c r="CY18" s="79" t="n">
        <v>0</v>
      </c>
      <c r="CZ18" s="79" t="n">
        <v>2.928600714578574e-06</v>
      </c>
      <c r="DA18" s="79" t="n">
        <v>2.843073703842698e-06</v>
      </c>
      <c r="DB18" s="79" t="n">
        <v>0</v>
      </c>
      <c r="DC18" s="79" t="n">
        <v>2.667292591328098e-06</v>
      </c>
      <c r="DD18" s="87" t="n">
        <v>2.598320445663923e-06</v>
      </c>
      <c r="DE18" s="78" t="n">
        <v>2.497727068367785e-06</v>
      </c>
      <c r="DF18" s="78" t="n">
        <v>2.381258542765022e-06</v>
      </c>
      <c r="DG18" s="78" t="n">
        <v>4.511454583186711e-06</v>
      </c>
      <c r="DH18" s="78" t="n">
        <v>2.142713274965824e-06</v>
      </c>
      <c r="DI18" s="87" t="n">
        <v>4.122529831656494e-06</v>
      </c>
      <c r="DJ18" s="78" t="n">
        <v>0</v>
      </c>
      <c r="DK18" s="78" t="n">
        <v>0</v>
      </c>
      <c r="DL18" s="78" t="n">
        <v>1.777177486715598e-06</v>
      </c>
      <c r="DM18" s="78" t="inlineStr"/>
      <c r="DN18" s="87" t="inlineStr"/>
      <c r="DO18" s="78" t="inlineStr"/>
      <c r="DP18" s="78" t="inlineStr"/>
      <c r="DQ18" s="78" t="inlineStr"/>
      <c r="DR18" s="78" t="inlineStr"/>
      <c r="DS18" s="87" t="inlineStr"/>
      <c r="DT18" s="78" t="inlineStr"/>
      <c r="DU18" s="78" t="inlineStr"/>
      <c r="DV18" s="78" t="inlineStr"/>
      <c r="DW18" s="78" t="inlineStr"/>
      <c r="DX18" s="78" t="inlineStr"/>
      <c r="DY18" s="78" t="inlineStr"/>
      <c r="DZ18" s="78" t="inlineStr"/>
      <c r="EA18" s="78" t="inlineStr"/>
      <c r="EB18" s="78" t="inlineStr"/>
      <c r="EC18" s="78" t="inlineStr"/>
      <c r="ED18" s="78" t="inlineStr"/>
      <c r="EE18" s="78" t="inlineStr"/>
      <c r="EF18" s="78" t="inlineStr"/>
      <c r="EG18" s="78" t="inlineStr"/>
      <c r="EH18" s="78" t="inlineStr"/>
      <c r="EI18" s="78" t="inlineStr"/>
      <c r="EJ18" s="78" t="inlineStr"/>
      <c r="EK18" s="78" t="inlineStr"/>
      <c r="EL18" s="78" t="inlineStr"/>
      <c r="EM18" s="78" t="inlineStr"/>
      <c r="EN18" s="78" t="inlineStr"/>
      <c r="EO18" s="78" t="inlineStr"/>
      <c r="EP18" s="78" t="inlineStr"/>
      <c r="EQ18" s="78" t="inlineStr"/>
      <c r="ER18" s="78" t="inlineStr"/>
      <c r="ES18" s="78" t="inlineStr"/>
      <c r="ET18" s="78" t="inlineStr"/>
      <c r="EU18" s="78" t="inlineStr"/>
      <c r="EV18" s="78" t="inlineStr"/>
      <c r="EW18" s="78" t="inlineStr"/>
      <c r="EX18" s="78" t="inlineStr"/>
      <c r="EY18" s="78" t="inlineStr"/>
      <c r="EZ18" s="78" t="inlineStr"/>
      <c r="FA18" s="78" t="inlineStr"/>
      <c r="FB18" s="78" t="inlineStr"/>
      <c r="FC18" s="78" t="inlineStr"/>
      <c r="FD18" s="78" t="inlineStr"/>
      <c r="FE18" s="78" t="inlineStr"/>
      <c r="FF18" s="78" t="inlineStr"/>
      <c r="FG18" s="78" t="inlineStr"/>
      <c r="FH18" s="78" t="inlineStr"/>
      <c r="FI18" s="78" t="inlineStr"/>
      <c r="FJ18" s="78" t="inlineStr"/>
      <c r="FK18" s="78" t="inlineStr"/>
      <c r="FL18" s="78" t="inlineStr"/>
      <c r="FM18" s="78" t="inlineStr"/>
      <c r="FN18" s="78" t="inlineStr"/>
      <c r="FO18" s="78" t="inlineStr"/>
      <c r="FP18" s="78" t="inlineStr"/>
      <c r="FQ18" s="78" t="inlineStr"/>
      <c r="FR18" s="78" t="inlineStr"/>
      <c r="FS18" s="78" t="inlineStr"/>
      <c r="FT18" s="78" t="inlineStr"/>
      <c r="FU18" s="78" t="inlineStr"/>
      <c r="FV18" s="78" t="inlineStr"/>
      <c r="FW18" s="78" t="inlineStr"/>
      <c r="FX18" s="22" t="inlineStr"/>
      <c r="FY18" s="22" t="inlineStr"/>
      <c r="FZ18" s="22" t="inlineStr"/>
      <c r="GA18" s="22" t="inlineStr"/>
      <c r="GB18" s="22" t="inlineStr"/>
      <c r="GC18" s="22" t="inlineStr"/>
      <c r="GD18" s="22" t="inlineStr"/>
      <c r="GE18" s="22" t="inlineStr"/>
      <c r="GF18" s="22" t="inlineStr"/>
      <c r="GG18" s="22" t="inlineStr"/>
      <c r="GH18" s="22" t="inlineStr"/>
      <c r="GI18" s="22" t="inlineStr"/>
      <c r="GJ18" s="22" t="inlineStr"/>
    </row>
    <row r="19" ht="17.1" customHeight="1">
      <c r="A19" s="23" t="n">
        <v>82.5</v>
      </c>
      <c r="B19" s="78" t="inlineStr"/>
      <c r="C19" s="78" t="inlineStr"/>
      <c r="D19" s="78" t="inlineStr"/>
      <c r="E19" s="78" t="inlineStr"/>
      <c r="F19" s="78" t="inlineStr"/>
      <c r="G19" s="78" t="inlineStr"/>
      <c r="H19" s="78" t="inlineStr"/>
      <c r="I19" s="78" t="inlineStr"/>
      <c r="J19" s="78" t="inlineStr"/>
      <c r="K19" s="78" t="inlineStr"/>
      <c r="L19" s="78" t="inlineStr"/>
      <c r="M19" s="78" t="inlineStr"/>
      <c r="N19" s="78" t="inlineStr"/>
      <c r="O19" s="78" t="inlineStr"/>
      <c r="P19" s="78" t="inlineStr"/>
      <c r="Q19" s="78" t="inlineStr"/>
      <c r="R19" s="78" t="inlineStr"/>
      <c r="S19" s="78" t="inlineStr"/>
      <c r="T19" s="78" t="inlineStr"/>
      <c r="U19" s="78" t="inlineStr"/>
      <c r="V19" s="78" t="n">
        <v>0</v>
      </c>
      <c r="W19" s="78" t="n">
        <v>0</v>
      </c>
      <c r="X19" s="78" t="n">
        <v>0</v>
      </c>
      <c r="Y19" s="78" t="n">
        <v>0</v>
      </c>
      <c r="Z19" s="78" t="n">
        <v>6.422195106287329e-05</v>
      </c>
      <c r="AA19" s="78" t="n">
        <v>0</v>
      </c>
      <c r="AB19" s="78" t="n">
        <v>6.183374143602681e-05</v>
      </c>
      <c r="AC19" s="78" t="n">
        <v>0</v>
      </c>
      <c r="AD19" s="78" t="n">
        <v>0</v>
      </c>
      <c r="AE19" s="78" t="n">
        <v>0</v>
      </c>
      <c r="AF19" s="78" t="n">
        <v>0</v>
      </c>
      <c r="AG19" s="78" t="n">
        <v>0</v>
      </c>
      <c r="AH19" s="78" t="n">
        <v>0</v>
      </c>
      <c r="AI19" s="78" t="n">
        <v>0</v>
      </c>
      <c r="AJ19" s="78" t="n">
        <v>0</v>
      </c>
      <c r="AK19" s="78" t="n">
        <v>0</v>
      </c>
      <c r="AL19" s="78" t="n">
        <v>0</v>
      </c>
      <c r="AM19" s="78" t="n">
        <v>0</v>
      </c>
      <c r="AN19" s="78" t="n">
        <v>0</v>
      </c>
      <c r="AO19" s="78" t="n">
        <v>0</v>
      </c>
      <c r="AP19" s="78" t="n">
        <v>4.243761670344594e-05</v>
      </c>
      <c r="AQ19" s="78" t="n">
        <v>4.052028040034037e-05</v>
      </c>
      <c r="AR19" s="78" t="n">
        <v>3.846745653177412e-05</v>
      </c>
      <c r="AS19" s="78" t="n">
        <v>0</v>
      </c>
      <c r="AT19" s="78" t="n">
        <v>3.425713404816553e-05</v>
      </c>
      <c r="AU19" s="78" t="n">
        <v>3.361118580263511e-05</v>
      </c>
      <c r="AV19" s="78" t="n">
        <v>0</v>
      </c>
      <c r="AW19" s="78" t="n">
        <v>0</v>
      </c>
      <c r="AX19" s="78" t="n">
        <v>0</v>
      </c>
      <c r="AY19" s="78" t="n">
        <v>6.005104338687885e-05</v>
      </c>
      <c r="AZ19" s="78" t="n">
        <v>0</v>
      </c>
      <c r="BA19" s="78" t="n">
        <v>0</v>
      </c>
      <c r="BB19" s="78" t="n">
        <v>0</v>
      </c>
      <c r="BC19" s="78" t="n">
        <v>7.016838072427801e-05</v>
      </c>
      <c r="BD19" s="78" t="n">
        <v>0</v>
      </c>
      <c r="BE19" s="78" t="n">
        <v>0</v>
      </c>
      <c r="BF19" s="78" t="n">
        <v>0</v>
      </c>
      <c r="BG19" s="78" t="n">
        <v>1.91540058687874e-05</v>
      </c>
      <c r="BH19" s="78" t="n">
        <v>1.850395522042837e-05</v>
      </c>
      <c r="BI19" s="78" t="n">
        <v>0</v>
      </c>
      <c r="BJ19" s="78" t="n">
        <v>1.599263059582145e-05</v>
      </c>
      <c r="BK19" s="78" t="n">
        <v>1.589789734409727e-05</v>
      </c>
      <c r="BL19" s="78" t="n">
        <v>0</v>
      </c>
      <c r="BM19" s="78" t="n">
        <v>3.056986819801326e-05</v>
      </c>
      <c r="BN19" s="78" t="n">
        <v>0</v>
      </c>
      <c r="BO19" s="78" t="n">
        <v>0</v>
      </c>
      <c r="BP19" s="78" t="n">
        <v>1.409727401012466e-05</v>
      </c>
      <c r="BQ19" s="78" t="n">
        <v>0</v>
      </c>
      <c r="BR19" s="78" t="n">
        <v>0</v>
      </c>
      <c r="BS19" s="78" t="n">
        <v>1.255699305221574e-05</v>
      </c>
      <c r="BT19" s="78" t="n">
        <v>2.435813275425932e-05</v>
      </c>
      <c r="BU19" s="78" t="n">
        <v>0</v>
      </c>
      <c r="BV19" s="78" t="n">
        <v>0</v>
      </c>
      <c r="BW19" s="78" t="n">
        <v>2.240246247867566e-05</v>
      </c>
      <c r="BX19" s="78" t="n">
        <v>2.157613679270727e-05</v>
      </c>
      <c r="BY19" s="78" t="n">
        <v>0</v>
      </c>
      <c r="BZ19" s="78" t="n">
        <v>1.026598130975443e-05</v>
      </c>
      <c r="CA19" s="78" t="n">
        <v>0</v>
      </c>
      <c r="CB19" s="78" t="n">
        <v>9.619509905209348e-06</v>
      </c>
      <c r="CC19" s="78" t="n">
        <v>0</v>
      </c>
      <c r="CD19" s="78" t="n">
        <v>1.811531849447211e-05</v>
      </c>
      <c r="CE19" s="78" t="n">
        <v>8.823929083846739e-06</v>
      </c>
      <c r="CF19" s="78" t="n">
        <v>8.593073295477981e-06</v>
      </c>
      <c r="CG19" s="78" t="n">
        <v>0</v>
      </c>
      <c r="CH19" s="78" t="n">
        <v>0</v>
      </c>
      <c r="CI19" s="78" t="n">
        <v>1.539882968894364e-05</v>
      </c>
      <c r="CJ19" s="78" t="n">
        <v>0</v>
      </c>
      <c r="CK19" s="78" t="n">
        <v>0</v>
      </c>
      <c r="CL19" s="78" t="n">
        <v>1.466350912436855e-05</v>
      </c>
      <c r="CM19" s="78" t="n">
        <v>0</v>
      </c>
      <c r="CN19" s="78" t="n">
        <v>0</v>
      </c>
      <c r="CO19" s="78" t="n">
        <v>0</v>
      </c>
      <c r="CP19" s="79" t="n">
        <v>5.876718205485329e-06</v>
      </c>
      <c r="CQ19" s="79" t="n">
        <v>5.557068313040773e-06</v>
      </c>
      <c r="CR19" s="79" t="n">
        <v>5.280277108942677e-06</v>
      </c>
      <c r="CS19" s="79" t="n">
        <v>0</v>
      </c>
      <c r="CT19" s="79" t="n">
        <v>0</v>
      </c>
      <c r="CU19" s="79" t="n">
        <v>4.841911586694427e-06</v>
      </c>
      <c r="CV19" s="79" t="n">
        <v>0</v>
      </c>
      <c r="CW19" s="79" t="n">
        <v>0</v>
      </c>
      <c r="CX19" s="79" t="n">
        <v>4.418210094726425e-06</v>
      </c>
      <c r="CY19" s="87" t="n">
        <v>4.390162523816632e-06</v>
      </c>
      <c r="CZ19" s="78" t="n">
        <v>0</v>
      </c>
      <c r="DA19" s="78" t="n">
        <v>8.083388233011749e-06</v>
      </c>
      <c r="DB19" s="78" t="n">
        <v>3.831153407044725e-06</v>
      </c>
      <c r="DC19" s="78" t="n">
        <v>3.657390305721256e-06</v>
      </c>
      <c r="DD19" s="87" t="n">
        <v>3.467105833405564e-06</v>
      </c>
      <c r="DE19" s="78" t="n">
        <v>3.283942833123161e-06</v>
      </c>
      <c r="DF19" s="78" t="n">
        <v>6.268492051552078e-06</v>
      </c>
      <c r="DG19" s="78" t="n">
        <v>2.959026361965858e-06</v>
      </c>
      <c r="DH19" s="78" t="inlineStr"/>
      <c r="DI19" s="87" t="inlineStr"/>
      <c r="DJ19" s="78" t="inlineStr"/>
      <c r="DK19" s="78" t="inlineStr"/>
      <c r="DL19" s="78" t="inlineStr"/>
      <c r="DM19" s="78" t="inlineStr"/>
      <c r="DN19" s="87" t="inlineStr"/>
      <c r="DO19" s="78" t="inlineStr"/>
      <c r="DP19" s="78" t="inlineStr"/>
      <c r="DQ19" s="78" t="inlineStr"/>
      <c r="DR19" s="78" t="inlineStr"/>
      <c r="DS19" s="78" t="inlineStr"/>
      <c r="DT19" s="78" t="inlineStr"/>
      <c r="DU19" s="78" t="inlineStr"/>
      <c r="DV19" s="78" t="inlineStr"/>
      <c r="DW19" s="78" t="inlineStr"/>
      <c r="DX19" s="78" t="inlineStr"/>
      <c r="DY19" s="78" t="inlineStr"/>
      <c r="DZ19" s="78" t="inlineStr"/>
      <c r="EA19" s="78" t="inlineStr"/>
      <c r="EB19" s="78" t="inlineStr"/>
      <c r="EC19" s="78" t="inlineStr"/>
      <c r="ED19" s="78" t="inlineStr"/>
      <c r="EE19" s="78" t="inlineStr"/>
      <c r="EF19" s="78" t="inlineStr"/>
      <c r="EG19" s="78" t="inlineStr"/>
      <c r="EH19" s="78" t="inlineStr"/>
      <c r="EI19" s="78" t="inlineStr"/>
      <c r="EJ19" s="78" t="inlineStr"/>
      <c r="EK19" s="78" t="inlineStr"/>
      <c r="EL19" s="78" t="inlineStr"/>
      <c r="EM19" s="78" t="inlineStr"/>
      <c r="EN19" s="78" t="inlineStr"/>
      <c r="EO19" s="78" t="inlineStr"/>
      <c r="EP19" s="78" t="inlineStr"/>
      <c r="EQ19" s="78" t="inlineStr"/>
      <c r="ER19" s="78" t="inlineStr"/>
      <c r="ES19" s="78" t="inlineStr"/>
      <c r="ET19" s="78" t="inlineStr"/>
      <c r="EU19" s="78" t="inlineStr"/>
      <c r="EV19" s="78" t="inlineStr"/>
      <c r="EW19" s="78" t="inlineStr"/>
      <c r="EX19" s="78" t="inlineStr"/>
      <c r="EY19" s="78" t="inlineStr"/>
      <c r="EZ19" s="78" t="inlineStr"/>
      <c r="FA19" s="78" t="inlineStr"/>
      <c r="FB19" s="78" t="inlineStr"/>
      <c r="FC19" s="78" t="inlineStr"/>
      <c r="FD19" s="78" t="inlineStr"/>
      <c r="FE19" s="78" t="inlineStr"/>
      <c r="FF19" s="78" t="inlineStr"/>
      <c r="FG19" s="78" t="inlineStr"/>
      <c r="FH19" s="78" t="inlineStr"/>
      <c r="FI19" s="78" t="inlineStr"/>
      <c r="FJ19" s="78" t="inlineStr"/>
      <c r="FK19" s="78" t="inlineStr"/>
      <c r="FL19" s="78" t="inlineStr"/>
      <c r="FM19" s="78" t="inlineStr"/>
      <c r="FN19" s="78" t="inlineStr"/>
      <c r="FO19" s="78" t="inlineStr"/>
      <c r="FP19" s="78" t="inlineStr"/>
      <c r="FQ19" s="78" t="inlineStr"/>
      <c r="FR19" s="78" t="inlineStr"/>
      <c r="FS19" s="78" t="inlineStr"/>
      <c r="FT19" s="78" t="inlineStr"/>
      <c r="FU19" s="78" t="inlineStr"/>
      <c r="FV19" s="78" t="inlineStr"/>
      <c r="FW19" s="78" t="inlineStr"/>
      <c r="FX19" s="22" t="inlineStr"/>
      <c r="FY19" s="22" t="inlineStr"/>
      <c r="FZ19" s="22" t="inlineStr"/>
      <c r="GA19" s="22" t="inlineStr"/>
      <c r="GB19" s="22" t="inlineStr"/>
      <c r="GC19" s="22" t="inlineStr"/>
      <c r="GD19" s="22" t="inlineStr"/>
      <c r="GE19" s="22" t="inlineStr"/>
      <c r="GF19" s="22" t="inlineStr"/>
      <c r="GG19" s="22" t="inlineStr"/>
      <c r="GH19" s="22" t="inlineStr"/>
      <c r="GI19" s="22" t="inlineStr"/>
      <c r="GJ19" s="22" t="inlineStr"/>
    </row>
    <row r="20" ht="17.1" customHeight="1">
      <c r="A20" s="23" t="n">
        <v>87.5</v>
      </c>
      <c r="B20" s="78" t="inlineStr"/>
      <c r="C20" s="78" t="inlineStr"/>
      <c r="D20" s="78" t="inlineStr"/>
      <c r="E20" s="78" t="inlineStr"/>
      <c r="F20" s="78" t="inlineStr"/>
      <c r="G20" s="78" t="inlineStr"/>
      <c r="H20" s="78" t="inlineStr"/>
      <c r="I20" s="78" t="inlineStr"/>
      <c r="J20" s="78" t="inlineStr"/>
      <c r="K20" s="78" t="inlineStr"/>
      <c r="L20" s="78" t="inlineStr"/>
      <c r="M20" s="78" t="inlineStr"/>
      <c r="N20" s="78" t="inlineStr"/>
      <c r="O20" s="78" t="inlineStr"/>
      <c r="P20" s="78" t="inlineStr"/>
      <c r="Q20" s="78" t="n">
        <v>0.0001868250943466726</v>
      </c>
      <c r="R20" s="78" t="n">
        <v>0.0001772358299953919</v>
      </c>
      <c r="S20" s="78" t="n">
        <v>0</v>
      </c>
      <c r="T20" s="78" t="n">
        <v>0</v>
      </c>
      <c r="U20" s="78" t="n">
        <v>0.0001443522194153735</v>
      </c>
      <c r="V20" s="78" t="n">
        <v>0</v>
      </c>
      <c r="W20" s="78" t="n">
        <v>0</v>
      </c>
      <c r="X20" s="78" t="n">
        <v>0</v>
      </c>
      <c r="Y20" s="78" t="n">
        <v>0</v>
      </c>
      <c r="Z20" s="78" t="n">
        <v>0</v>
      </c>
      <c r="AA20" s="78" t="n">
        <v>0</v>
      </c>
      <c r="AB20" s="78" t="n">
        <v>0</v>
      </c>
      <c r="AC20" s="78" t="n">
        <v>0</v>
      </c>
      <c r="AD20" s="78" t="n">
        <v>0</v>
      </c>
      <c r="AE20" s="78" t="n">
        <v>0</v>
      </c>
      <c r="AF20" s="78" t="n">
        <v>0</v>
      </c>
      <c r="AG20" s="78" t="n">
        <v>0</v>
      </c>
      <c r="AH20" s="78" t="n">
        <v>0</v>
      </c>
      <c r="AI20" s="78" t="n">
        <v>0</v>
      </c>
      <c r="AJ20" s="78" t="n">
        <v>0</v>
      </c>
      <c r="AK20" s="78" t="n">
        <v>0</v>
      </c>
      <c r="AL20" s="78" t="n">
        <v>0</v>
      </c>
      <c r="AM20" s="78" t="n">
        <v>0</v>
      </c>
      <c r="AN20" s="78" t="n">
        <v>0.0001073306858430825</v>
      </c>
      <c r="AO20" s="78" t="n">
        <v>0</v>
      </c>
      <c r="AP20" s="78" t="n">
        <v>0</v>
      </c>
      <c r="AQ20" s="78" t="n">
        <v>0</v>
      </c>
      <c r="AR20" s="78" t="n">
        <v>8.673026886383348e-05</v>
      </c>
      <c r="AS20" s="78" t="n">
        <v>0</v>
      </c>
      <c r="AT20" s="78" t="n">
        <v>0</v>
      </c>
      <c r="AU20" s="78" t="n">
        <v>0.0001336505305926064</v>
      </c>
      <c r="AV20" s="78" t="n">
        <v>0.0001291781043113192</v>
      </c>
      <c r="AW20" s="78" t="n">
        <v>0</v>
      </c>
      <c r="AX20" s="78" t="n">
        <v>0</v>
      </c>
      <c r="AY20" s="78" t="n">
        <v>0</v>
      </c>
      <c r="AZ20" s="78" t="n">
        <v>5.69323700376323e-05</v>
      </c>
      <c r="BA20" s="78" t="n">
        <v>0</v>
      </c>
      <c r="BB20" s="78" t="n">
        <v>0</v>
      </c>
      <c r="BC20" s="78" t="n">
        <v>4.769558768118362e-05</v>
      </c>
      <c r="BD20" s="78" t="n">
        <v>4.49597834736828e-05</v>
      </c>
      <c r="BE20" s="78" t="n">
        <v>8.536684266464063e-05</v>
      </c>
      <c r="BF20" s="78" t="n">
        <v>0</v>
      </c>
      <c r="BG20" s="78" t="n">
        <v>8.223481328585645e-05</v>
      </c>
      <c r="BH20" s="78" t="n">
        <v>3.989802065919509e-05</v>
      </c>
      <c r="BI20" s="78" t="n">
        <v>3.767187794311546e-05</v>
      </c>
      <c r="BJ20" s="78" t="n">
        <v>0</v>
      </c>
      <c r="BK20" s="78" t="n">
        <v>0.000105846987594733</v>
      </c>
      <c r="BL20" s="78" t="n">
        <v>0</v>
      </c>
      <c r="BM20" s="78" t="n">
        <v>0</v>
      </c>
      <c r="BN20" s="78" t="n">
        <v>0</v>
      </c>
      <c r="BO20" s="78" t="n">
        <v>0</v>
      </c>
      <c r="BP20" s="78" t="n">
        <v>0</v>
      </c>
      <c r="BQ20" s="78" t="n">
        <v>0</v>
      </c>
      <c r="BR20" s="78" t="n">
        <v>0</v>
      </c>
      <c r="BS20" s="78" t="n">
        <v>0</v>
      </c>
      <c r="BT20" s="78" t="n">
        <v>2.671582378242633e-05</v>
      </c>
      <c r="BU20" s="78" t="n">
        <v>2.588996763754045e-05</v>
      </c>
      <c r="BV20" s="78" t="n">
        <v>0</v>
      </c>
      <c r="BW20" s="78" t="n">
        <v>0</v>
      </c>
      <c r="BX20" s="78" t="n">
        <v>2.337644729429311e-05</v>
      </c>
      <c r="BY20" s="78" t="n">
        <v>0</v>
      </c>
      <c r="BZ20" s="78" t="n">
        <v>0</v>
      </c>
      <c r="CA20" s="78" t="n">
        <v>0</v>
      </c>
      <c r="CB20" s="78" t="n">
        <v>1.821228236322576e-05</v>
      </c>
      <c r="CC20" s="78" t="n">
        <v>0</v>
      </c>
      <c r="CD20" s="78" t="n">
        <v>0</v>
      </c>
      <c r="CE20" s="78" t="n">
        <v>0</v>
      </c>
      <c r="CF20" s="78" t="n">
        <v>0</v>
      </c>
      <c r="CG20" s="78" t="n">
        <v>0</v>
      </c>
      <c r="CH20" s="78" t="n">
        <v>0</v>
      </c>
      <c r="CI20" s="78" t="n">
        <v>0</v>
      </c>
      <c r="CJ20" s="78" t="n">
        <v>0</v>
      </c>
      <c r="CK20" s="79" t="n">
        <v>0</v>
      </c>
      <c r="CL20" s="79" t="n">
        <v>0</v>
      </c>
      <c r="CM20" s="79" t="n">
        <v>0</v>
      </c>
      <c r="CN20" s="79" t="n">
        <v>0</v>
      </c>
      <c r="CO20" s="79" t="n">
        <v>0</v>
      </c>
      <c r="CP20" s="79" t="n">
        <v>0</v>
      </c>
      <c r="CQ20" s="79" t="n">
        <v>0</v>
      </c>
      <c r="CR20" s="79" t="n">
        <v>0</v>
      </c>
      <c r="CS20" s="79" t="n">
        <v>0</v>
      </c>
      <c r="CT20" s="87" t="n">
        <v>0</v>
      </c>
      <c r="CU20" s="78" t="n">
        <v>1.65144584083365e-05</v>
      </c>
      <c r="CV20" s="78" t="n">
        <v>0</v>
      </c>
      <c r="CW20" s="78" t="n">
        <v>0</v>
      </c>
      <c r="CX20" s="78" t="n">
        <v>0</v>
      </c>
      <c r="CY20" s="87" t="n">
        <v>6.799298312414159e-06</v>
      </c>
      <c r="CZ20" s="78" t="n">
        <v>6.491398896462187e-06</v>
      </c>
      <c r="DA20" s="78" t="n">
        <v>6.144506503960134e-06</v>
      </c>
      <c r="DB20" s="78" t="n">
        <v>0</v>
      </c>
      <c r="DC20" s="78" t="inlineStr"/>
      <c r="DD20" s="87" t="inlineStr"/>
      <c r="DE20" s="78" t="inlineStr"/>
      <c r="DF20" s="78" t="inlineStr"/>
      <c r="DG20" s="78" t="inlineStr"/>
      <c r="DH20" s="78" t="inlineStr"/>
      <c r="DI20" s="87" t="inlineStr"/>
      <c r="DJ20" s="78" t="inlineStr"/>
      <c r="DK20" s="78" t="inlineStr"/>
      <c r="DL20" s="78" t="inlineStr"/>
      <c r="DM20" s="78" t="inlineStr"/>
      <c r="DN20" s="78" t="inlineStr"/>
      <c r="DO20" s="78" t="inlineStr"/>
      <c r="DP20" s="78" t="inlineStr"/>
      <c r="DQ20" s="78" t="inlineStr"/>
      <c r="DR20" s="78" t="inlineStr"/>
      <c r="DS20" s="78" t="inlineStr"/>
      <c r="DT20" s="78" t="inlineStr"/>
      <c r="DU20" s="78" t="inlineStr"/>
      <c r="DV20" s="78" t="inlineStr"/>
      <c r="DW20" s="78" t="inlineStr"/>
      <c r="DX20" s="78" t="inlineStr"/>
      <c r="DY20" s="78" t="inlineStr"/>
      <c r="DZ20" s="78" t="inlineStr"/>
      <c r="EA20" s="78" t="inlineStr"/>
      <c r="EB20" s="78" t="inlineStr"/>
      <c r="EC20" s="78" t="inlineStr"/>
      <c r="ED20" s="78" t="inlineStr"/>
      <c r="EE20" s="78" t="inlineStr"/>
      <c r="EF20" s="78" t="inlineStr"/>
      <c r="EG20" s="78" t="inlineStr"/>
      <c r="EH20" s="78" t="inlineStr"/>
      <c r="EI20" s="78" t="inlineStr"/>
      <c r="EJ20" s="78" t="inlineStr"/>
      <c r="EK20" s="78" t="inlineStr"/>
      <c r="EL20" s="78" t="inlineStr"/>
      <c r="EM20" s="78" t="inlineStr"/>
      <c r="EN20" s="78" t="inlineStr"/>
      <c r="EO20" s="78" t="inlineStr"/>
      <c r="EP20" s="78" t="inlineStr"/>
      <c r="EQ20" s="78" t="inlineStr"/>
      <c r="ER20" s="78" t="inlineStr"/>
      <c r="ES20" s="78" t="inlineStr"/>
      <c r="ET20" s="78" t="inlineStr"/>
      <c r="EU20" s="78" t="inlineStr"/>
      <c r="EV20" s="78" t="inlineStr"/>
      <c r="EW20" s="78" t="inlineStr"/>
      <c r="EX20" s="78" t="inlineStr"/>
      <c r="EY20" s="78" t="inlineStr"/>
      <c r="EZ20" s="78" t="inlineStr"/>
      <c r="FA20" s="78" t="inlineStr"/>
      <c r="FB20" s="78" t="inlineStr"/>
      <c r="FC20" s="78" t="inlineStr"/>
      <c r="FD20" s="78" t="inlineStr"/>
      <c r="FE20" s="78" t="inlineStr"/>
      <c r="FF20" s="78" t="inlineStr"/>
      <c r="FG20" s="78" t="inlineStr"/>
      <c r="FH20" s="78" t="inlineStr"/>
      <c r="FI20" s="78" t="inlineStr"/>
      <c r="FJ20" s="78" t="inlineStr"/>
      <c r="FK20" s="78" t="inlineStr"/>
      <c r="FL20" s="78" t="inlineStr"/>
      <c r="FM20" s="78" t="inlineStr"/>
      <c r="FN20" s="78" t="inlineStr"/>
      <c r="FO20" s="78" t="inlineStr"/>
      <c r="FP20" s="78" t="inlineStr"/>
      <c r="FQ20" s="78" t="inlineStr"/>
      <c r="FR20" s="78" t="inlineStr"/>
      <c r="FS20" s="78" t="inlineStr"/>
      <c r="FT20" s="78" t="inlineStr"/>
      <c r="FU20" s="78" t="inlineStr"/>
      <c r="FV20" s="78" t="inlineStr"/>
      <c r="FW20" s="78" t="inlineStr"/>
      <c r="FX20" s="22" t="inlineStr"/>
      <c r="FY20" s="22" t="inlineStr"/>
      <c r="FZ20" s="22" t="inlineStr"/>
      <c r="GA20" s="22" t="inlineStr"/>
      <c r="GB20" s="22" t="inlineStr"/>
      <c r="GC20" s="22" t="inlineStr"/>
      <c r="GD20" s="22" t="inlineStr"/>
      <c r="GE20" s="22" t="inlineStr"/>
      <c r="GF20" s="22" t="inlineStr"/>
      <c r="GG20" s="22" t="inlineStr"/>
      <c r="GH20" s="22" t="inlineStr"/>
      <c r="GI20" s="22" t="inlineStr"/>
      <c r="GJ20" s="22" t="inlineStr"/>
    </row>
    <row r="21" ht="17.1" customHeight="1">
      <c r="A21" s="23" t="n">
        <v>92.5</v>
      </c>
      <c r="B21" s="78" t="inlineStr"/>
      <c r="C21" s="78" t="inlineStr"/>
      <c r="D21" s="78" t="inlineStr"/>
      <c r="E21" s="78" t="inlineStr"/>
      <c r="F21" s="78" t="inlineStr"/>
      <c r="G21" s="78" t="inlineStr"/>
      <c r="H21" s="78" t="inlineStr"/>
      <c r="I21" s="78" t="inlineStr"/>
      <c r="J21" s="78" t="inlineStr"/>
      <c r="K21" s="78" t="inlineStr"/>
      <c r="L21" s="78" t="n">
        <v>0</v>
      </c>
      <c r="M21" s="78" t="n">
        <v>0</v>
      </c>
      <c r="N21" s="78" t="n">
        <v>0</v>
      </c>
      <c r="O21" s="78" t="n">
        <v>0</v>
      </c>
      <c r="P21" s="78" t="n">
        <v>0</v>
      </c>
      <c r="Q21" s="78" t="n">
        <v>0</v>
      </c>
      <c r="R21" s="78" t="n">
        <v>0</v>
      </c>
      <c r="S21" s="78" t="n">
        <v>0</v>
      </c>
      <c r="T21" s="78" t="n">
        <v>0</v>
      </c>
      <c r="U21" s="78" t="n">
        <v>0</v>
      </c>
      <c r="V21" s="78" t="n">
        <v>0</v>
      </c>
      <c r="W21" s="78" t="n">
        <v>0</v>
      </c>
      <c r="X21" s="78" t="n">
        <v>0</v>
      </c>
      <c r="Y21" s="78" t="n">
        <v>0</v>
      </c>
      <c r="Z21" s="78" t="n">
        <v>0</v>
      </c>
      <c r="AA21" s="78" t="n">
        <v>0</v>
      </c>
      <c r="AB21" s="78" t="n">
        <v>0</v>
      </c>
      <c r="AC21" s="78" t="n">
        <v>0</v>
      </c>
      <c r="AD21" s="78" t="n">
        <v>0</v>
      </c>
      <c r="AE21" s="78" t="n">
        <v>0</v>
      </c>
      <c r="AF21" s="78" t="n">
        <v>0</v>
      </c>
      <c r="AG21" s="78" t="n">
        <v>0</v>
      </c>
      <c r="AH21" s="78" t="n">
        <v>0</v>
      </c>
      <c r="AI21" s="78" t="n">
        <v>0</v>
      </c>
      <c r="AJ21" s="78" t="n">
        <v>0</v>
      </c>
      <c r="AK21" s="78" t="n">
        <v>0</v>
      </c>
      <c r="AL21" s="78" t="n">
        <v>0</v>
      </c>
      <c r="AM21" s="78" t="n">
        <v>0</v>
      </c>
      <c r="AN21" s="78" t="n">
        <v>0</v>
      </c>
      <c r="AO21" s="78" t="n">
        <v>0</v>
      </c>
      <c r="AP21" s="78" t="n">
        <v>0</v>
      </c>
      <c r="AQ21" s="78" t="n">
        <v>0</v>
      </c>
      <c r="AR21" s="78" t="n">
        <v>0</v>
      </c>
      <c r="AS21" s="78" t="n">
        <v>0</v>
      </c>
      <c r="AT21" s="78" t="n">
        <v>0</v>
      </c>
      <c r="AU21" s="78" t="n">
        <v>0</v>
      </c>
      <c r="AV21" s="78" t="n">
        <v>0</v>
      </c>
      <c r="AW21" s="78" t="n">
        <v>0</v>
      </c>
      <c r="AX21" s="78" t="n">
        <v>0</v>
      </c>
      <c r="AY21" s="78" t="n">
        <v>0</v>
      </c>
      <c r="AZ21" s="78" t="n">
        <v>0</v>
      </c>
      <c r="BA21" s="78" t="n">
        <v>0</v>
      </c>
      <c r="BB21" s="78" t="n">
        <v>0</v>
      </c>
      <c r="BC21" s="78" t="n">
        <v>0</v>
      </c>
      <c r="BD21" s="78" t="n">
        <v>0</v>
      </c>
      <c r="BE21" s="78" t="n">
        <v>0</v>
      </c>
      <c r="BF21" s="78" t="n">
        <v>0</v>
      </c>
      <c r="BG21" s="78" t="n">
        <v>0</v>
      </c>
      <c r="BH21" s="78" t="n">
        <v>0</v>
      </c>
      <c r="BI21" s="78" t="n">
        <v>0</v>
      </c>
      <c r="BJ21" s="78" t="n">
        <v>0</v>
      </c>
      <c r="BK21" s="78" t="n">
        <v>0</v>
      </c>
      <c r="BL21" s="78" t="n">
        <v>0</v>
      </c>
      <c r="BM21" s="78" t="n">
        <v>8.735302852949912e-05</v>
      </c>
      <c r="BN21" s="78" t="n">
        <v>0</v>
      </c>
      <c r="BO21" s="78" t="n">
        <v>0</v>
      </c>
      <c r="BP21" s="78" t="n">
        <v>0</v>
      </c>
      <c r="BQ21" s="78" t="n">
        <v>0</v>
      </c>
      <c r="BR21" s="78" t="n">
        <v>7.818302646495446e-05</v>
      </c>
      <c r="BS21" s="78" t="n">
        <v>7.785979009000591e-05</v>
      </c>
      <c r="BT21" s="78" t="n">
        <v>0</v>
      </c>
      <c r="BU21" s="78" t="n">
        <v>0</v>
      </c>
      <c r="BV21" s="78" t="n">
        <v>0</v>
      </c>
      <c r="BW21" s="78" t="n">
        <v>0</v>
      </c>
      <c r="BX21" s="78" t="n">
        <v>0</v>
      </c>
      <c r="BY21" s="78" t="n">
        <v>0</v>
      </c>
      <c r="BZ21" s="78" t="n">
        <v>0</v>
      </c>
      <c r="CA21" s="78" t="n">
        <v>0</v>
      </c>
      <c r="CB21" s="78" t="n">
        <v>4.039098473220777e-05</v>
      </c>
      <c r="CC21" s="78" t="n">
        <v>0</v>
      </c>
      <c r="CD21" s="78" t="n">
        <v>0</v>
      </c>
      <c r="CE21" s="78" t="n">
        <v>0</v>
      </c>
      <c r="CF21" s="79" t="n">
        <v>0</v>
      </c>
      <c r="CG21" s="79" t="n">
        <v>3.237084034701541e-05</v>
      </c>
      <c r="CH21" s="79" t="n">
        <v>0</v>
      </c>
      <c r="CI21" s="79" t="n">
        <v>2.860330082091473e-05</v>
      </c>
      <c r="CJ21" s="79" t="n">
        <v>0</v>
      </c>
      <c r="CK21" s="79" t="n">
        <v>0</v>
      </c>
      <c r="CL21" s="79" t="n">
        <v>0</v>
      </c>
      <c r="CM21" s="79" t="n">
        <v>0</v>
      </c>
      <c r="CN21" s="79" t="n">
        <v>2.881678289435767e-05</v>
      </c>
      <c r="CO21" s="87" t="n">
        <v>2.615062761506276e-05</v>
      </c>
      <c r="CP21" s="78" t="n">
        <v>0</v>
      </c>
      <c r="CQ21" s="78" t="n">
        <v>0</v>
      </c>
      <c r="CR21" s="78" t="n">
        <v>0</v>
      </c>
      <c r="CS21" s="78" t="n">
        <v>0</v>
      </c>
      <c r="CT21" s="87" t="n">
        <v>0</v>
      </c>
      <c r="CU21" s="78" t="n">
        <v>0</v>
      </c>
      <c r="CV21" s="78" t="n">
        <v>0</v>
      </c>
      <c r="CW21" s="78" t="n">
        <v>0</v>
      </c>
      <c r="CX21" s="78" t="inlineStr"/>
      <c r="CY21" s="87" t="inlineStr"/>
      <c r="CZ21" s="78" t="inlineStr"/>
      <c r="DA21" s="78" t="inlineStr"/>
      <c r="DB21" s="78" t="inlineStr"/>
      <c r="DC21" s="78" t="inlineStr"/>
      <c r="DD21" s="87" t="inlineStr"/>
      <c r="DE21" s="78" t="inlineStr"/>
      <c r="DF21" s="78" t="inlineStr"/>
      <c r="DG21" s="78" t="inlineStr"/>
      <c r="DH21" s="78" t="inlineStr"/>
      <c r="DI21" s="78" t="inlineStr"/>
      <c r="DJ21" s="78" t="inlineStr"/>
      <c r="DK21" s="78" t="inlineStr"/>
      <c r="DL21" s="78" t="inlineStr"/>
      <c r="DM21" s="78" t="inlineStr"/>
      <c r="DN21" s="78" t="inlineStr"/>
      <c r="DO21" s="78" t="inlineStr"/>
      <c r="DP21" s="78" t="inlineStr"/>
      <c r="DQ21" s="78" t="inlineStr"/>
      <c r="DR21" s="78" t="inlineStr"/>
      <c r="DS21" s="78" t="inlineStr"/>
      <c r="DT21" s="78" t="inlineStr"/>
      <c r="DU21" s="78" t="inlineStr"/>
      <c r="DV21" s="78" t="inlineStr"/>
      <c r="DW21" s="78" t="inlineStr"/>
      <c r="DX21" s="78" t="inlineStr"/>
      <c r="DY21" s="78" t="inlineStr"/>
      <c r="DZ21" s="78" t="inlineStr"/>
      <c r="EA21" s="78" t="inlineStr"/>
      <c r="EB21" s="78" t="inlineStr"/>
      <c r="EC21" s="78" t="inlineStr"/>
      <c r="ED21" s="78" t="inlineStr"/>
      <c r="EE21" s="78" t="inlineStr"/>
      <c r="EF21" s="78" t="inlineStr"/>
      <c r="EG21" s="78" t="inlineStr"/>
      <c r="EH21" s="78" t="inlineStr"/>
      <c r="EI21" s="78" t="inlineStr"/>
      <c r="EJ21" s="78" t="inlineStr"/>
      <c r="EK21" s="78" t="inlineStr"/>
      <c r="EL21" s="78" t="inlineStr"/>
      <c r="EM21" s="78" t="inlineStr"/>
      <c r="EN21" s="78" t="inlineStr"/>
      <c r="EO21" s="78" t="inlineStr"/>
      <c r="EP21" s="78" t="inlineStr"/>
      <c r="EQ21" s="78" t="inlineStr"/>
      <c r="ER21" s="78" t="inlineStr"/>
      <c r="ES21" s="78" t="inlineStr"/>
      <c r="ET21" s="78" t="inlineStr"/>
      <c r="EU21" s="78" t="inlineStr"/>
      <c r="EV21" s="78" t="inlineStr"/>
      <c r="EW21" s="78" t="inlineStr"/>
      <c r="EX21" s="78" t="inlineStr"/>
      <c r="EY21" s="78" t="inlineStr"/>
      <c r="EZ21" s="78" t="inlineStr"/>
      <c r="FA21" s="78" t="inlineStr"/>
      <c r="FB21" s="78" t="inlineStr"/>
      <c r="FC21" s="78" t="inlineStr"/>
      <c r="FD21" s="78" t="inlineStr"/>
      <c r="FE21" s="78" t="inlineStr"/>
      <c r="FF21" s="78" t="inlineStr"/>
      <c r="FG21" s="78" t="inlineStr"/>
      <c r="FH21" s="78" t="inlineStr"/>
      <c r="FI21" s="78" t="inlineStr"/>
      <c r="FJ21" s="78" t="inlineStr"/>
      <c r="FK21" s="78" t="inlineStr"/>
      <c r="FL21" s="78" t="inlineStr"/>
      <c r="FM21" s="78" t="inlineStr"/>
      <c r="FN21" s="78" t="inlineStr"/>
      <c r="FO21" s="78" t="inlineStr"/>
      <c r="FP21" s="78" t="inlineStr"/>
      <c r="FQ21" s="78" t="inlineStr"/>
      <c r="FR21" s="78" t="inlineStr"/>
      <c r="FS21" s="78" t="inlineStr"/>
      <c r="FT21" s="78" t="inlineStr"/>
      <c r="FU21" s="78" t="inlineStr"/>
      <c r="FV21" s="78" t="inlineStr"/>
      <c r="FW21" s="78" t="inlineStr"/>
      <c r="FX21" s="22" t="inlineStr"/>
      <c r="FY21" s="22" t="inlineStr"/>
      <c r="FZ21" s="22" t="inlineStr"/>
      <c r="GA21" s="22" t="inlineStr"/>
      <c r="GB21" s="22" t="inlineStr"/>
      <c r="GC21" s="22" t="inlineStr"/>
      <c r="GD21" s="22" t="inlineStr"/>
      <c r="GE21" s="22" t="inlineStr"/>
      <c r="GF21" s="22" t="inlineStr"/>
      <c r="GG21" s="22" t="inlineStr"/>
      <c r="GH21" s="22" t="inlineStr"/>
      <c r="GI21" s="22" t="inlineStr"/>
      <c r="GJ21" s="22" t="inlineStr"/>
    </row>
    <row r="22" ht="17.1" customHeight="1">
      <c r="A22" s="23" t="n">
        <v>97.5</v>
      </c>
      <c r="B22" s="78" t="inlineStr"/>
      <c r="C22" s="78" t="inlineStr"/>
      <c r="D22" s="78" t="inlineStr"/>
      <c r="E22" s="78" t="inlineStr"/>
      <c r="F22" s="78" t="inlineStr"/>
      <c r="G22" s="78" t="n">
        <v>0</v>
      </c>
      <c r="H22" s="78" t="n">
        <v>0</v>
      </c>
      <c r="I22" s="78" t="n">
        <v>0</v>
      </c>
      <c r="J22" s="78" t="n">
        <v>0</v>
      </c>
      <c r="K22" s="78" t="n">
        <v>0</v>
      </c>
      <c r="L22" s="78" t="n">
        <v>0</v>
      </c>
      <c r="M22" s="78" t="n">
        <v>0</v>
      </c>
      <c r="N22" s="78" t="n">
        <v>0</v>
      </c>
      <c r="O22" s="78" t="n">
        <v>0</v>
      </c>
      <c r="P22" s="78" t="n">
        <v>0</v>
      </c>
      <c r="Q22" s="78" t="n">
        <v>0</v>
      </c>
      <c r="R22" s="78" t="n">
        <v>0</v>
      </c>
      <c r="S22" s="78" t="n">
        <v>0</v>
      </c>
      <c r="T22" s="78" t="n">
        <v>0</v>
      </c>
      <c r="U22" s="78" t="n">
        <v>0</v>
      </c>
      <c r="V22" s="78" t="n">
        <v>0</v>
      </c>
      <c r="W22" s="78" t="n">
        <v>0</v>
      </c>
      <c r="X22" s="78" t="n">
        <v>0</v>
      </c>
      <c r="Y22" s="78" t="n">
        <v>0</v>
      </c>
      <c r="Z22" s="78" t="n">
        <v>0</v>
      </c>
      <c r="AA22" s="78" t="n">
        <v>0</v>
      </c>
      <c r="AB22" s="78" t="n">
        <v>0</v>
      </c>
      <c r="AC22" s="78" t="n">
        <v>0</v>
      </c>
      <c r="AD22" s="78" t="n">
        <v>0</v>
      </c>
      <c r="AE22" s="78" t="n">
        <v>0</v>
      </c>
      <c r="AF22" s="78" t="n">
        <v>0</v>
      </c>
      <c r="AG22" s="78" t="n">
        <v>0</v>
      </c>
      <c r="AH22" s="78" t="n">
        <v>0</v>
      </c>
      <c r="AI22" s="78" t="n">
        <v>0</v>
      </c>
      <c r="AJ22" s="78" t="n">
        <v>0</v>
      </c>
      <c r="AK22" s="78" t="n">
        <v>0</v>
      </c>
      <c r="AL22" s="78" t="n">
        <v>0</v>
      </c>
      <c r="AM22" s="78" t="n">
        <v>0</v>
      </c>
      <c r="AN22" s="78" t="n">
        <v>0</v>
      </c>
      <c r="AO22" s="78" t="n">
        <v>0</v>
      </c>
      <c r="AP22" s="78" t="n">
        <v>0</v>
      </c>
      <c r="AQ22" s="78" t="n">
        <v>0</v>
      </c>
      <c r="AR22" s="78" t="n">
        <v>0</v>
      </c>
      <c r="AS22" s="78" t="n">
        <v>0</v>
      </c>
      <c r="AT22" s="78" t="n">
        <v>0</v>
      </c>
      <c r="AU22" s="78" t="n">
        <v>0</v>
      </c>
      <c r="AV22" s="78" t="n">
        <v>0</v>
      </c>
      <c r="AW22" s="78" t="n">
        <v>0</v>
      </c>
      <c r="AX22" s="78" t="n">
        <v>0</v>
      </c>
      <c r="AY22" s="78" t="n">
        <v>0</v>
      </c>
      <c r="AZ22" s="78" t="n">
        <v>0</v>
      </c>
      <c r="BA22" s="78" t="n">
        <v>0</v>
      </c>
      <c r="BB22" s="78" t="n">
        <v>0</v>
      </c>
      <c r="BC22" s="78" t="n">
        <v>0</v>
      </c>
      <c r="BD22" s="78" t="n">
        <v>0</v>
      </c>
      <c r="BE22" s="78" t="n">
        <v>0</v>
      </c>
      <c r="BF22" s="78" t="n">
        <v>0</v>
      </c>
      <c r="BG22" s="78" t="n">
        <v>0</v>
      </c>
      <c r="BH22" s="78" t="n">
        <v>0</v>
      </c>
      <c r="BI22" s="78" t="n">
        <v>0</v>
      </c>
      <c r="BJ22" s="78" t="n">
        <v>0</v>
      </c>
      <c r="BK22" s="78" t="n">
        <v>0</v>
      </c>
      <c r="BL22" s="78" t="n">
        <v>0</v>
      </c>
      <c r="BM22" s="78" t="n">
        <v>0</v>
      </c>
      <c r="BN22" s="78" t="n">
        <v>0</v>
      </c>
      <c r="BO22" s="78" t="n">
        <v>0</v>
      </c>
      <c r="BP22" s="78" t="n">
        <v>0</v>
      </c>
      <c r="BQ22" s="78" t="n">
        <v>0</v>
      </c>
      <c r="BR22" s="78" t="n">
        <v>0</v>
      </c>
      <c r="BS22" s="78" t="n">
        <v>0</v>
      </c>
      <c r="BT22" s="78" t="n">
        <v>0</v>
      </c>
      <c r="BU22" s="78" t="n">
        <v>0</v>
      </c>
      <c r="BV22" s="78" t="n">
        <v>0</v>
      </c>
      <c r="BW22" s="78" t="n">
        <v>0</v>
      </c>
      <c r="BX22" s="78" t="n">
        <v>0</v>
      </c>
      <c r="BY22" s="78" t="n">
        <v>0</v>
      </c>
      <c r="BZ22" s="78" t="n">
        <v>0</v>
      </c>
      <c r="CA22" s="79" t="n">
        <v>0</v>
      </c>
      <c r="CB22" s="79" t="n">
        <v>0</v>
      </c>
      <c r="CC22" s="79" t="n">
        <v>0</v>
      </c>
      <c r="CD22" s="79" t="n">
        <v>0</v>
      </c>
      <c r="CE22" s="79" t="n">
        <v>0</v>
      </c>
      <c r="CF22" s="79" t="n">
        <v>0</v>
      </c>
      <c r="CG22" s="79" t="n">
        <v>0</v>
      </c>
      <c r="CH22" s="79" t="n">
        <v>0</v>
      </c>
      <c r="CI22" s="79" t="n">
        <v>0</v>
      </c>
      <c r="CJ22" s="87" t="n">
        <v>0</v>
      </c>
      <c r="CK22" s="78" t="n">
        <v>0</v>
      </c>
      <c r="CL22" s="78" t="n">
        <v>0</v>
      </c>
      <c r="CM22" s="78" t="n">
        <v>9.233610341643583e-05</v>
      </c>
      <c r="CN22" s="78" t="n">
        <v>0</v>
      </c>
      <c r="CO22" s="87" t="n">
        <v>0</v>
      </c>
      <c r="CP22" s="78" t="n">
        <v>0</v>
      </c>
      <c r="CQ22" s="78" t="n">
        <v>0</v>
      </c>
      <c r="CR22" s="78" t="n">
        <v>0</v>
      </c>
      <c r="CS22" s="78" t="inlineStr"/>
      <c r="CT22" s="87" t="inlineStr"/>
      <c r="CU22" s="78" t="inlineStr"/>
      <c r="CV22" s="78" t="inlineStr"/>
      <c r="CW22" s="78" t="inlineStr"/>
      <c r="CX22" s="78" t="inlineStr"/>
      <c r="CY22" s="87" t="inlineStr"/>
      <c r="CZ22" s="78" t="inlineStr"/>
      <c r="DA22" s="78" t="inlineStr"/>
      <c r="DB22" s="78" t="inlineStr"/>
      <c r="DC22" s="78" t="inlineStr"/>
      <c r="DD22" s="78" t="inlineStr"/>
      <c r="DE22" s="78" t="inlineStr"/>
      <c r="DF22" s="78" t="inlineStr"/>
      <c r="DG22" s="78" t="inlineStr"/>
      <c r="DH22" s="78" t="inlineStr"/>
      <c r="DI22" s="78" t="inlineStr"/>
      <c r="DJ22" s="78" t="inlineStr"/>
      <c r="DK22" s="78" t="inlineStr"/>
      <c r="DL22" s="78" t="inlineStr"/>
      <c r="DM22" s="78" t="inlineStr"/>
      <c r="DN22" s="78" t="inlineStr"/>
      <c r="DO22" s="78" t="inlineStr"/>
      <c r="DP22" s="78" t="inlineStr"/>
      <c r="DQ22" s="78" t="inlineStr"/>
      <c r="DR22" s="78" t="inlineStr"/>
      <c r="DS22" s="78" t="inlineStr"/>
      <c r="DT22" s="78" t="inlineStr"/>
      <c r="DU22" s="78" t="inlineStr"/>
      <c r="DV22" s="78" t="inlineStr"/>
      <c r="DW22" s="78" t="inlineStr"/>
      <c r="DX22" s="78" t="inlineStr"/>
      <c r="DY22" s="78" t="inlineStr"/>
      <c r="DZ22" s="78" t="inlineStr"/>
      <c r="EA22" s="78" t="inlineStr"/>
      <c r="EB22" s="78" t="inlineStr"/>
      <c r="EC22" s="78" t="inlineStr"/>
      <c r="ED22" s="78" t="inlineStr"/>
      <c r="EE22" s="78" t="inlineStr"/>
      <c r="EF22" s="78" t="inlineStr"/>
      <c r="EG22" s="78" t="inlineStr"/>
      <c r="EH22" s="78" t="inlineStr"/>
      <c r="EI22" s="78" t="inlineStr"/>
      <c r="EJ22" s="78" t="inlineStr"/>
      <c r="EK22" s="78" t="inlineStr"/>
      <c r="EL22" s="78" t="inlineStr"/>
      <c r="EM22" s="78" t="inlineStr"/>
      <c r="EN22" s="78" t="inlineStr"/>
      <c r="EO22" s="78" t="inlineStr"/>
      <c r="EP22" s="78" t="inlineStr"/>
      <c r="EQ22" s="78" t="inlineStr"/>
      <c r="ER22" s="78" t="inlineStr"/>
      <c r="ES22" s="78" t="inlineStr"/>
      <c r="ET22" s="78" t="inlineStr"/>
      <c r="EU22" s="78" t="inlineStr"/>
      <c r="EV22" s="78" t="inlineStr"/>
      <c r="EW22" s="78" t="inlineStr"/>
      <c r="EX22" s="78" t="inlineStr"/>
      <c r="EY22" s="78" t="inlineStr"/>
      <c r="EZ22" s="78" t="inlineStr"/>
      <c r="FA22" s="78" t="inlineStr"/>
      <c r="FB22" s="78" t="inlineStr"/>
      <c r="FC22" s="78" t="inlineStr"/>
      <c r="FD22" s="78" t="inlineStr"/>
      <c r="FE22" s="78" t="inlineStr"/>
      <c r="FF22" s="78" t="inlineStr"/>
      <c r="FG22" s="78" t="inlineStr"/>
      <c r="FH22" s="78" t="inlineStr"/>
      <c r="FI22" s="78" t="inlineStr"/>
      <c r="FJ22" s="78" t="inlineStr"/>
      <c r="FK22" s="78" t="inlineStr"/>
      <c r="FL22" s="78" t="inlineStr"/>
      <c r="FM22" s="78" t="inlineStr"/>
      <c r="FN22" s="78" t="inlineStr"/>
      <c r="FO22" s="78" t="inlineStr"/>
      <c r="FP22" s="78" t="inlineStr"/>
      <c r="FQ22" s="78" t="inlineStr"/>
      <c r="FR22" s="78" t="inlineStr"/>
      <c r="FS22" s="78" t="inlineStr"/>
      <c r="FT22" s="78" t="inlineStr"/>
      <c r="FU22" s="78" t="inlineStr"/>
      <c r="FV22" s="78" t="inlineStr"/>
      <c r="FW22" s="78" t="inlineStr"/>
      <c r="FX22" s="22" t="inlineStr"/>
      <c r="FY22" s="22" t="inlineStr"/>
      <c r="FZ22" s="22" t="inlineStr"/>
      <c r="GA22" s="22" t="inlineStr"/>
      <c r="GB22" s="22" t="inlineStr"/>
      <c r="GC22" s="22" t="inlineStr"/>
      <c r="GD22" s="22" t="inlineStr"/>
      <c r="GE22" s="22" t="inlineStr"/>
      <c r="GF22" s="22" t="inlineStr"/>
      <c r="GG22" s="22" t="inlineStr"/>
      <c r="GH22" s="22" t="inlineStr"/>
      <c r="GI22" s="22" t="inlineStr"/>
      <c r="GJ22" s="22" t="inlineStr"/>
    </row>
    <row r="23" ht="17.1" customHeight="1">
      <c r="A23" s="23" t="n">
        <v>102.5</v>
      </c>
      <c r="B23" s="78" t="n">
        <v>0</v>
      </c>
      <c r="C23" s="78" t="n">
        <v>0</v>
      </c>
      <c r="D23" s="78" t="n">
        <v>0</v>
      </c>
      <c r="E23" s="78" t="n">
        <v>0</v>
      </c>
      <c r="F23" s="78" t="n">
        <v>0</v>
      </c>
      <c r="G23" s="78" t="n">
        <v>0</v>
      </c>
      <c r="H23" s="78" t="n">
        <v>0</v>
      </c>
      <c r="I23" s="78" t="n">
        <v>0</v>
      </c>
      <c r="J23" s="78" t="n">
        <v>0</v>
      </c>
      <c r="K23" s="78" t="n">
        <v>0</v>
      </c>
      <c r="L23" s="78" t="n">
        <v>0</v>
      </c>
      <c r="M23" s="78" t="n">
        <v>0</v>
      </c>
      <c r="N23" s="78" t="n">
        <v>0</v>
      </c>
      <c r="O23" s="78" t="n">
        <v>0</v>
      </c>
      <c r="P23" s="78" t="n">
        <v>0</v>
      </c>
      <c r="Q23" s="78" t="n">
        <v>0</v>
      </c>
      <c r="R23" s="78" t="n">
        <v>0</v>
      </c>
      <c r="S23" s="78" t="n">
        <v>0</v>
      </c>
      <c r="T23" s="78" t="n">
        <v>0</v>
      </c>
      <c r="U23" s="78" t="n">
        <v>0</v>
      </c>
      <c r="V23" s="78" t="n">
        <v>0</v>
      </c>
      <c r="W23" s="78" t="n">
        <v>0</v>
      </c>
      <c r="X23" s="78" t="n">
        <v>0</v>
      </c>
      <c r="Y23" s="78" t="n">
        <v>0</v>
      </c>
      <c r="Z23" s="78" t="n">
        <v>0</v>
      </c>
      <c r="AA23" s="78" t="n">
        <v>0</v>
      </c>
      <c r="AB23" s="78" t="n">
        <v>0</v>
      </c>
      <c r="AC23" s="78" t="n">
        <v>0</v>
      </c>
      <c r="AD23" s="78" t="n">
        <v>0</v>
      </c>
      <c r="AE23" s="78" t="n">
        <v>0</v>
      </c>
      <c r="AF23" s="78" t="n">
        <v>0</v>
      </c>
      <c r="AG23" s="78" t="n">
        <v>0</v>
      </c>
      <c r="AH23" s="78" t="n">
        <v>0</v>
      </c>
      <c r="AI23" s="78" t="n">
        <v>0</v>
      </c>
      <c r="AJ23" s="78" t="n">
        <v>0</v>
      </c>
      <c r="AK23" s="78" t="n">
        <v>0</v>
      </c>
      <c r="AL23" s="78" t="n">
        <v>0</v>
      </c>
      <c r="AM23" s="78" t="n">
        <v>0</v>
      </c>
      <c r="AN23" s="78" t="n">
        <v>0</v>
      </c>
      <c r="AO23" s="78" t="n">
        <v>0</v>
      </c>
      <c r="AP23" s="78" t="n">
        <v>0</v>
      </c>
      <c r="AQ23" s="78" t="n">
        <v>0</v>
      </c>
      <c r="AR23" s="78" t="n">
        <v>0</v>
      </c>
      <c r="AS23" s="78" t="n">
        <v>0</v>
      </c>
      <c r="AT23" s="78" t="n">
        <v>0</v>
      </c>
      <c r="AU23" s="78" t="n">
        <v>0</v>
      </c>
      <c r="AV23" s="78" t="n">
        <v>0</v>
      </c>
      <c r="AW23" s="78" t="n">
        <v>0</v>
      </c>
      <c r="AX23" s="78" t="n">
        <v>0</v>
      </c>
      <c r="AY23" s="78" t="n">
        <v>0</v>
      </c>
      <c r="AZ23" s="78" t="n">
        <v>0</v>
      </c>
      <c r="BA23" s="78" t="n">
        <v>0</v>
      </c>
      <c r="BB23" s="78" t="n">
        <v>0</v>
      </c>
      <c r="BC23" s="78" t="n">
        <v>0</v>
      </c>
      <c r="BD23" s="78" t="n">
        <v>0</v>
      </c>
      <c r="BE23" s="78" t="n">
        <v>0</v>
      </c>
      <c r="BF23" s="78" t="n">
        <v>0</v>
      </c>
      <c r="BG23" s="78" t="n">
        <v>0</v>
      </c>
      <c r="BH23" s="78" t="n">
        <v>0</v>
      </c>
      <c r="BI23" s="78" t="n">
        <v>0</v>
      </c>
      <c r="BJ23" s="78" t="n">
        <v>0</v>
      </c>
      <c r="BK23" s="78" t="n">
        <v>0</v>
      </c>
      <c r="BL23" s="78" t="n">
        <v>0</v>
      </c>
      <c r="BM23" s="78" t="n">
        <v>0</v>
      </c>
      <c r="BN23" s="78" t="n">
        <v>0</v>
      </c>
      <c r="BO23" s="78" t="n">
        <v>0</v>
      </c>
      <c r="BP23" s="78" t="n">
        <v>0</v>
      </c>
      <c r="BQ23" s="78" t="n">
        <v>0</v>
      </c>
      <c r="BR23" s="78" t="n">
        <v>0.0006373486297004461</v>
      </c>
      <c r="BS23" s="78" t="n">
        <v>0</v>
      </c>
      <c r="BT23" s="78" t="n">
        <v>0</v>
      </c>
      <c r="BU23" s="78" t="n">
        <v>0</v>
      </c>
      <c r="BV23" s="79" t="n">
        <v>0</v>
      </c>
      <c r="BW23" s="79" t="n">
        <v>0</v>
      </c>
      <c r="BX23" s="79" t="n">
        <v>0</v>
      </c>
      <c r="BY23" s="79" t="n">
        <v>0</v>
      </c>
      <c r="BZ23" s="79" t="n">
        <v>0</v>
      </c>
      <c r="CA23" s="79" t="n">
        <v>0</v>
      </c>
      <c r="CB23" s="79" t="n">
        <v>0</v>
      </c>
      <c r="CC23" s="79" t="n">
        <v>0</v>
      </c>
      <c r="CD23" s="79" t="n">
        <v>0</v>
      </c>
      <c r="CE23" s="87" t="n">
        <v>0</v>
      </c>
      <c r="CF23" s="78" t="n">
        <v>0</v>
      </c>
      <c r="CG23" s="78" t="n">
        <v>0</v>
      </c>
      <c r="CH23" s="78" t="n">
        <v>0</v>
      </c>
      <c r="CI23" s="78" t="n">
        <v>0</v>
      </c>
      <c r="CJ23" s="87" t="n">
        <v>0</v>
      </c>
      <c r="CK23" s="78" t="n">
        <v>0</v>
      </c>
      <c r="CL23" s="78" t="n">
        <v>0</v>
      </c>
      <c r="CM23" s="78" t="n">
        <v>0</v>
      </c>
      <c r="CN23" s="78" t="inlineStr"/>
      <c r="CO23" s="87" t="inlineStr"/>
      <c r="CP23" s="78" t="inlineStr"/>
      <c r="CQ23" s="78" t="inlineStr"/>
      <c r="CR23" s="78" t="inlineStr"/>
      <c r="CS23" s="78" t="inlineStr"/>
      <c r="CT23" s="87" t="inlineStr"/>
      <c r="CU23" s="78" t="inlineStr"/>
      <c r="CV23" s="78" t="inlineStr"/>
      <c r="CW23" s="78" t="inlineStr"/>
      <c r="CX23" s="78" t="inlineStr"/>
      <c r="CY23" s="78" t="inlineStr"/>
      <c r="CZ23" s="78" t="inlineStr"/>
      <c r="DA23" s="78" t="inlineStr"/>
      <c r="DB23" s="78" t="inlineStr"/>
      <c r="DC23" s="78" t="inlineStr"/>
      <c r="DD23" s="78" t="inlineStr"/>
      <c r="DE23" s="78" t="inlineStr"/>
      <c r="DF23" s="78" t="inlineStr"/>
      <c r="DG23" s="78" t="inlineStr"/>
      <c r="DH23" s="78" t="inlineStr"/>
      <c r="DI23" s="78" t="inlineStr"/>
      <c r="DJ23" s="78" t="inlineStr"/>
      <c r="DK23" s="78" t="inlineStr"/>
      <c r="DL23" s="78" t="inlineStr"/>
      <c r="DM23" s="78" t="inlineStr"/>
      <c r="DN23" s="78" t="inlineStr"/>
      <c r="DO23" s="78" t="inlineStr"/>
      <c r="DP23" s="78" t="inlineStr"/>
      <c r="DQ23" s="78" t="inlineStr"/>
      <c r="DR23" s="78" t="inlineStr"/>
      <c r="DS23" s="78" t="inlineStr"/>
      <c r="DT23" s="78" t="inlineStr"/>
      <c r="DU23" s="78" t="inlineStr"/>
      <c r="DV23" s="78" t="inlineStr"/>
      <c r="DW23" s="78" t="inlineStr"/>
      <c r="DX23" s="78" t="inlineStr"/>
      <c r="DY23" s="78" t="inlineStr"/>
      <c r="DZ23" s="78" t="inlineStr"/>
      <c r="EA23" s="78" t="inlineStr"/>
      <c r="EB23" s="78" t="inlineStr"/>
      <c r="EC23" s="78" t="inlineStr"/>
      <c r="ED23" s="78" t="inlineStr"/>
      <c r="EE23" s="78" t="inlineStr"/>
      <c r="EF23" s="78" t="inlineStr"/>
      <c r="EG23" s="78" t="inlineStr"/>
      <c r="EH23" s="78" t="inlineStr"/>
      <c r="EI23" s="78" t="inlineStr"/>
      <c r="EJ23" s="78" t="inlineStr"/>
      <c r="EK23" s="78" t="inlineStr"/>
      <c r="EL23" s="78" t="inlineStr"/>
      <c r="EM23" s="78" t="inlineStr"/>
      <c r="EN23" s="78" t="inlineStr"/>
      <c r="EO23" s="78" t="inlineStr"/>
      <c r="EP23" s="78" t="inlineStr"/>
      <c r="EQ23" s="78" t="inlineStr"/>
      <c r="ER23" s="78" t="inlineStr"/>
      <c r="ES23" s="78" t="inlineStr"/>
      <c r="ET23" s="78" t="inlineStr"/>
      <c r="EU23" s="78" t="inlineStr"/>
      <c r="EV23" s="78" t="inlineStr"/>
      <c r="EW23" s="78" t="inlineStr"/>
      <c r="EX23" s="78" t="inlineStr"/>
      <c r="EY23" s="78" t="inlineStr"/>
      <c r="EZ23" s="78" t="inlineStr"/>
      <c r="FA23" s="78" t="inlineStr"/>
      <c r="FB23" s="78" t="inlineStr"/>
      <c r="FC23" s="78" t="inlineStr"/>
      <c r="FD23" s="78" t="inlineStr"/>
      <c r="FE23" s="78" t="inlineStr"/>
      <c r="FF23" s="78" t="inlineStr"/>
      <c r="FG23" s="78" t="inlineStr"/>
      <c r="FH23" s="78" t="inlineStr"/>
      <c r="FI23" s="78" t="inlineStr"/>
      <c r="FJ23" s="78" t="inlineStr"/>
      <c r="FK23" s="78" t="inlineStr"/>
      <c r="FL23" s="78" t="inlineStr"/>
      <c r="FM23" s="78" t="inlineStr"/>
      <c r="FN23" s="78" t="inlineStr"/>
      <c r="FO23" s="78" t="inlineStr"/>
      <c r="FP23" s="78" t="inlineStr"/>
      <c r="FQ23" s="78" t="inlineStr"/>
      <c r="FR23" s="78" t="inlineStr"/>
      <c r="FS23" s="78" t="inlineStr"/>
      <c r="FT23" s="78" t="inlineStr"/>
      <c r="FU23" s="78" t="inlineStr"/>
      <c r="FV23" s="78" t="inlineStr"/>
      <c r="FW23" s="78" t="inlineStr"/>
      <c r="FX23" s="22" t="inlineStr"/>
      <c r="FY23" s="22" t="inlineStr"/>
      <c r="FZ23" s="22" t="inlineStr"/>
      <c r="GA23" s="22" t="inlineStr"/>
      <c r="GB23" s="22" t="inlineStr"/>
      <c r="GC23" s="22" t="inlineStr"/>
      <c r="GD23" s="22" t="inlineStr"/>
      <c r="GE23" s="22" t="inlineStr"/>
      <c r="GF23" s="22" t="inlineStr"/>
      <c r="GG23" s="22" t="inlineStr"/>
      <c r="GH23" s="22" t="inlineStr"/>
      <c r="GI23" s="22" t="inlineStr"/>
      <c r="GJ23" s="22" t="inlineStr"/>
    </row>
    <row r="24">
      <c r="BZ24" s="87" t="n"/>
      <c r="CE24" s="87" t="n"/>
      <c r="CJ24" s="87" t="n"/>
      <c r="CO24" s="87" t="n"/>
    </row>
    <row r="25">
      <c r="BZ25" s="87" t="n"/>
      <c r="CE25" s="87" t="n"/>
      <c r="CJ25" s="87" t="n"/>
    </row>
    <row r="26">
      <c r="BZ26" s="87" t="n"/>
      <c r="CE26" s="87" t="n"/>
    </row>
    <row r="27">
      <c r="BZ27" s="87" t="n"/>
    </row>
    <row r="29">
      <c r="BP29" s="22" t="n"/>
    </row>
    <row r="30">
      <c r="BK30" s="22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4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6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91"/>
  <sheetViews>
    <sheetView topLeftCell="A97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7" t="inlineStr">
        <is>
          <t>Mortality by all Forms of Death</t>
        </is>
      </c>
      <c r="B1" s="37" t="inlineStr">
        <is>
          <t xml:space="preserve">Total </t>
        </is>
      </c>
      <c r="C1" s="37" t="inlineStr">
        <is>
          <t>under one year</t>
        </is>
      </c>
      <c r="D1" s="37" t="inlineStr">
        <is>
          <t>1 year</t>
        </is>
      </c>
      <c r="E1" s="37" t="inlineStr">
        <is>
          <t>2 years</t>
        </is>
      </c>
      <c r="F1" s="37" t="inlineStr">
        <is>
          <t>3 years</t>
        </is>
      </c>
      <c r="G1" s="37" t="inlineStr">
        <is>
          <t>4 years</t>
        </is>
      </c>
      <c r="H1" s="37" t="inlineStr">
        <is>
          <t>under 5 years</t>
        </is>
      </c>
      <c r="I1" s="37" t="inlineStr">
        <is>
          <t>5-9 years</t>
        </is>
      </c>
      <c r="J1" s="37" t="inlineStr">
        <is>
          <t>10-14 years</t>
        </is>
      </c>
      <c r="K1" s="37" t="inlineStr">
        <is>
          <t>15-19 years</t>
        </is>
      </c>
      <c r="L1" s="37" t="inlineStr">
        <is>
          <t>20-24 years</t>
        </is>
      </c>
      <c r="M1" s="37" t="inlineStr">
        <is>
          <t>25-29 years</t>
        </is>
      </c>
      <c r="N1" s="37" t="inlineStr">
        <is>
          <t>30-34 years</t>
        </is>
      </c>
      <c r="O1" s="37" t="inlineStr">
        <is>
          <t xml:space="preserve">35-39 years </t>
        </is>
      </c>
      <c r="P1" s="37" t="inlineStr">
        <is>
          <t>40-44 years</t>
        </is>
      </c>
      <c r="Q1" s="37" t="inlineStr">
        <is>
          <t>45-49 years</t>
        </is>
      </c>
      <c r="R1" s="37" t="inlineStr">
        <is>
          <t xml:space="preserve">50-54 years </t>
        </is>
      </c>
      <c r="S1" s="37" t="inlineStr">
        <is>
          <t>55-59 years</t>
        </is>
      </c>
      <c r="T1" s="37" t="inlineStr">
        <is>
          <t>60-64 years</t>
        </is>
      </c>
      <c r="U1" s="37" t="inlineStr">
        <is>
          <t>65-69 years</t>
        </is>
      </c>
      <c r="V1" s="37" t="inlineStr">
        <is>
          <t>70-74 years</t>
        </is>
      </c>
      <c r="W1" s="37" t="inlineStr">
        <is>
          <t>75-79 years</t>
        </is>
      </c>
      <c r="X1" s="37" t="inlineStr">
        <is>
          <t>80-84 years</t>
        </is>
      </c>
      <c r="Y1" s="37" t="inlineStr">
        <is>
          <t>85-89 years</t>
        </is>
      </c>
      <c r="Z1" s="37" t="inlineStr">
        <is>
          <t>90-94 years</t>
        </is>
      </c>
      <c r="AA1" s="37" t="inlineStr">
        <is>
          <t>95-99 years</t>
        </is>
      </c>
      <c r="AB1" s="37" t="inlineStr">
        <is>
          <t>100+ years</t>
        </is>
      </c>
      <c r="AC1" s="37" t="n"/>
      <c r="AD1" s="38" t="n"/>
    </row>
    <row r="2">
      <c r="A2" t="n">
        <v>1930</v>
      </c>
      <c r="C2" t="n">
        <v>0.9297</v>
      </c>
      <c r="D2" t="n">
        <v>0.9903</v>
      </c>
      <c r="E2" t="n">
        <v>0.9947</v>
      </c>
      <c r="F2" t="n">
        <v>0.9963</v>
      </c>
      <c r="G2" t="n">
        <v>0.9971</v>
      </c>
      <c r="I2" t="n">
        <v>0.998</v>
      </c>
      <c r="J2" t="n">
        <v>0.9984</v>
      </c>
      <c r="K2" t="n">
        <v>0.9975000000000001</v>
      </c>
      <c r="L2" t="n">
        <v>0.9966</v>
      </c>
      <c r="M2" t="n">
        <v>0.9963</v>
      </c>
      <c r="N2" t="n">
        <v>0.9957</v>
      </c>
      <c r="O2" t="n">
        <v>0.9945000000000001</v>
      </c>
      <c r="P2" t="n">
        <v>0.9923999999999999</v>
      </c>
      <c r="Q2" t="n">
        <v>0.9897</v>
      </c>
      <c r="R2" t="n">
        <v>0.9853</v>
      </c>
      <c r="S2" t="n">
        <v>0.9789</v>
      </c>
      <c r="T2" t="n">
        <v>0.9688</v>
      </c>
      <c r="U2" t="n">
        <v>0.954</v>
      </c>
      <c r="V2" t="n">
        <v>0.9312</v>
      </c>
      <c r="W2" t="n">
        <v>0.8964</v>
      </c>
      <c r="X2" t="n">
        <v>0.8445</v>
      </c>
      <c r="Y2" t="n">
        <v>0.7808</v>
      </c>
      <c r="Z2" t="n">
        <v>0.6925</v>
      </c>
      <c r="AA2" t="n">
        <v>0.6536999999999999</v>
      </c>
      <c r="AB2" t="n">
        <v>0.7056</v>
      </c>
    </row>
    <row r="3">
      <c r="A3" t="n">
        <v>1931</v>
      </c>
      <c r="C3" t="n">
        <v>0.9356</v>
      </c>
      <c r="D3" t="n">
        <v>0.9911</v>
      </c>
      <c r="E3" t="n">
        <v>0.9953</v>
      </c>
      <c r="F3" t="n">
        <v>0.9967</v>
      </c>
      <c r="G3" t="n">
        <v>0.9973</v>
      </c>
      <c r="I3" t="n">
        <v>0.9981</v>
      </c>
      <c r="J3" t="n">
        <v>0.9985000000000001</v>
      </c>
      <c r="K3" t="n">
        <v>0.9975000000000001</v>
      </c>
      <c r="L3" t="n">
        <v>0.9968</v>
      </c>
      <c r="M3" t="n">
        <v>0.9965000000000001</v>
      </c>
      <c r="N3" t="n">
        <v>0.9958</v>
      </c>
      <c r="O3" t="n">
        <v>0.9945000000000001</v>
      </c>
      <c r="P3" t="n">
        <v>0.9923999999999999</v>
      </c>
      <c r="Q3" t="n">
        <v>0.9896</v>
      </c>
      <c r="R3" t="n">
        <v>0.9856</v>
      </c>
      <c r="S3" t="n">
        <v>0.9791</v>
      </c>
      <c r="T3" t="n">
        <v>0.9696</v>
      </c>
      <c r="U3" t="n">
        <v>0.9559</v>
      </c>
      <c r="V3" t="n">
        <v>0.9318</v>
      </c>
      <c r="W3" t="n">
        <v>0.8982</v>
      </c>
      <c r="X3" t="n">
        <v>0.8487</v>
      </c>
      <c r="Y3" t="n">
        <v>0.7823</v>
      </c>
      <c r="Z3" t="n">
        <v>0.6929</v>
      </c>
      <c r="AA3" t="n">
        <v>0.6612</v>
      </c>
      <c r="AB3" t="n">
        <v>0.6568000000000001</v>
      </c>
    </row>
    <row r="4">
      <c r="A4" t="n">
        <v>1932</v>
      </c>
      <c r="C4" t="n">
        <v>0.9408</v>
      </c>
      <c r="D4" t="n">
        <v>0.9922</v>
      </c>
      <c r="E4" t="n">
        <v>0.9959</v>
      </c>
      <c r="F4" t="n">
        <v>0.9971</v>
      </c>
      <c r="G4" t="n">
        <v>0.9975000000000001</v>
      </c>
      <c r="I4" t="n">
        <v>0.9983</v>
      </c>
      <c r="J4" t="n">
        <v>0.9985000000000001</v>
      </c>
      <c r="K4" t="n">
        <v>0.9978</v>
      </c>
      <c r="L4" t="n">
        <v>0.9971</v>
      </c>
      <c r="M4" t="n">
        <v>0.9968</v>
      </c>
      <c r="N4" t="n">
        <v>0.9962</v>
      </c>
      <c r="O4" t="n">
        <v>0.995</v>
      </c>
      <c r="P4" t="n">
        <v>0.9928</v>
      </c>
      <c r="Q4" t="n">
        <v>0.99</v>
      </c>
      <c r="R4" t="n">
        <v>0.9861</v>
      </c>
      <c r="S4" t="n">
        <v>0.9792</v>
      </c>
      <c r="T4" t="n">
        <v>0.9697</v>
      </c>
      <c r="U4" t="n">
        <v>0.9565</v>
      </c>
      <c r="V4" t="n">
        <v>0.9314</v>
      </c>
      <c r="W4" t="n">
        <v>0.8952</v>
      </c>
      <c r="X4" t="n">
        <v>0.845</v>
      </c>
      <c r="Y4" t="n">
        <v>0.7755</v>
      </c>
      <c r="Z4" t="n">
        <v>0.6765</v>
      </c>
      <c r="AA4" t="n">
        <v>0.6579</v>
      </c>
      <c r="AB4" t="n">
        <v>0.6847</v>
      </c>
    </row>
    <row r="5">
      <c r="A5" t="n">
        <v>1933</v>
      </c>
      <c r="C5" t="n">
        <v>0.9441000000000001</v>
      </c>
      <c r="D5" t="n">
        <v>0.9922</v>
      </c>
      <c r="E5" t="n">
        <v>0.9959</v>
      </c>
      <c r="F5" t="n">
        <v>0.997</v>
      </c>
      <c r="G5" t="n">
        <v>0.9976</v>
      </c>
      <c r="I5" t="n">
        <v>0.9983</v>
      </c>
      <c r="J5" t="n">
        <v>0.9986</v>
      </c>
      <c r="K5" t="n">
        <v>0.9979</v>
      </c>
      <c r="L5" t="n">
        <v>0.9971</v>
      </c>
      <c r="M5" t="n">
        <v>0.9968</v>
      </c>
      <c r="N5" t="n">
        <v>0.9962</v>
      </c>
      <c r="O5" t="n">
        <v>0.9951</v>
      </c>
      <c r="P5" t="n">
        <v>0.9929</v>
      </c>
      <c r="Q5" t="n">
        <v>0.99</v>
      </c>
      <c r="R5" t="n">
        <v>0.9861</v>
      </c>
      <c r="S5" t="n">
        <v>0.9796</v>
      </c>
      <c r="T5" t="n">
        <v>0.9694</v>
      </c>
      <c r="U5" t="n">
        <v>0.9567</v>
      </c>
      <c r="V5" t="n">
        <v>0.9322</v>
      </c>
      <c r="W5" t="n">
        <v>0.8971</v>
      </c>
      <c r="X5" t="n">
        <v>0.8499</v>
      </c>
      <c r="Y5" t="n">
        <v>0.7829</v>
      </c>
      <c r="Z5" t="n">
        <v>0.6973</v>
      </c>
      <c r="AA5" t="n">
        <v>0.6767</v>
      </c>
      <c r="AB5" t="n">
        <v>0.6575</v>
      </c>
    </row>
    <row r="6">
      <c r="A6" t="n">
        <v>1934</v>
      </c>
      <c r="C6" t="n">
        <v>0.9393</v>
      </c>
      <c r="D6" t="n">
        <v>0.9918</v>
      </c>
      <c r="E6" t="n">
        <v>0.9957</v>
      </c>
      <c r="F6" t="n">
        <v>0.9969</v>
      </c>
      <c r="G6" t="n">
        <v>0.9975000000000001</v>
      </c>
      <c r="I6" t="n">
        <v>0.9982</v>
      </c>
      <c r="J6" t="n">
        <v>0.9985000000000001</v>
      </c>
      <c r="K6" t="n">
        <v>0.9978</v>
      </c>
      <c r="L6" t="n">
        <v>0.997</v>
      </c>
      <c r="M6" t="n">
        <v>0.9968</v>
      </c>
      <c r="N6" t="n">
        <v>0.9962</v>
      </c>
      <c r="O6" t="n">
        <v>0.995</v>
      </c>
      <c r="P6" t="n">
        <v>0.9928</v>
      </c>
      <c r="Q6" t="n">
        <v>0.9897</v>
      </c>
      <c r="R6" t="n">
        <v>0.9855</v>
      </c>
      <c r="S6" t="n">
        <v>0.9791</v>
      </c>
      <c r="T6" t="n">
        <v>0.9688</v>
      </c>
      <c r="U6" t="n">
        <v>0.9557</v>
      </c>
      <c r="V6" t="n">
        <v>0.9321</v>
      </c>
      <c r="W6" t="n">
        <v>0.8925999999999999</v>
      </c>
      <c r="X6" t="n">
        <v>0.8491</v>
      </c>
      <c r="Y6" t="n">
        <v>0.7829</v>
      </c>
      <c r="Z6" t="n">
        <v>0.6835</v>
      </c>
      <c r="AA6" t="n">
        <v>0.6786</v>
      </c>
      <c r="AB6" t="n">
        <v>0.656</v>
      </c>
    </row>
    <row r="7">
      <c r="A7" t="n">
        <v>1935</v>
      </c>
      <c r="C7" t="n">
        <v>0.9406</v>
      </c>
      <c r="D7" t="n">
        <v>0.9928</v>
      </c>
      <c r="E7" t="n">
        <v>0.9961</v>
      </c>
      <c r="F7" t="n">
        <v>0.9971</v>
      </c>
      <c r="G7" t="n">
        <v>0.9977</v>
      </c>
      <c r="I7" t="n">
        <v>0.9982</v>
      </c>
      <c r="J7" t="n">
        <v>0.9984</v>
      </c>
      <c r="K7" t="n">
        <v>0.9978</v>
      </c>
      <c r="L7" t="n">
        <v>0.997</v>
      </c>
      <c r="M7" t="n">
        <v>0.9967</v>
      </c>
      <c r="N7" t="n">
        <v>0.9961</v>
      </c>
      <c r="O7" t="n">
        <v>0.9949</v>
      </c>
      <c r="P7" t="n">
        <v>0.9927</v>
      </c>
      <c r="Q7" t="n">
        <v>0.9897</v>
      </c>
      <c r="R7" t="n">
        <v>0.9857</v>
      </c>
      <c r="S7" t="n">
        <v>0.9789</v>
      </c>
      <c r="T7" t="n">
        <v>0.9695</v>
      </c>
      <c r="U7" t="n">
        <v>0.9549</v>
      </c>
      <c r="V7" t="n">
        <v>0.9344</v>
      </c>
      <c r="W7" t="n">
        <v>0.8922</v>
      </c>
      <c r="X7" t="n">
        <v>0.8512999999999999</v>
      </c>
      <c r="Y7" t="n">
        <v>0.7812</v>
      </c>
      <c r="Z7" t="n">
        <v>0.6849</v>
      </c>
      <c r="AA7" t="n">
        <v>0.6741</v>
      </c>
      <c r="AB7" t="n">
        <v>0.6362</v>
      </c>
    </row>
    <row r="8">
      <c r="A8" t="n">
        <v>1936</v>
      </c>
      <c r="C8" t="n">
        <v>0.9395</v>
      </c>
      <c r="D8" t="n">
        <v>0.9923999999999999</v>
      </c>
      <c r="E8" t="n">
        <v>0.9961</v>
      </c>
      <c r="F8" t="n">
        <v>0.9974</v>
      </c>
      <c r="G8" t="n">
        <v>0.9978</v>
      </c>
      <c r="I8" t="n">
        <v>0.9983</v>
      </c>
      <c r="J8" t="n">
        <v>0.9985000000000001</v>
      </c>
      <c r="K8" t="n">
        <v>0.9977</v>
      </c>
      <c r="L8" t="n">
        <v>0.997</v>
      </c>
      <c r="M8" t="n">
        <v>0.9967</v>
      </c>
      <c r="N8" t="n">
        <v>0.9961</v>
      </c>
      <c r="O8" t="n">
        <v>0.9947</v>
      </c>
      <c r="P8" t="n">
        <v>0.9923</v>
      </c>
      <c r="Q8" t="n">
        <v>0.9892</v>
      </c>
      <c r="R8" t="n">
        <v>0.9849</v>
      </c>
      <c r="S8" t="n">
        <v>0.978</v>
      </c>
      <c r="T8" t="n">
        <v>0.9679</v>
      </c>
      <c r="U8" t="n">
        <v>0.9528</v>
      </c>
      <c r="V8" t="n">
        <v>0.9323</v>
      </c>
      <c r="W8" t="n">
        <v>0.8847</v>
      </c>
      <c r="X8" t="n">
        <v>0.8403</v>
      </c>
      <c r="Y8" t="n">
        <v>0.7653</v>
      </c>
      <c r="Z8" t="n">
        <v>0.6584</v>
      </c>
      <c r="AA8" t="n">
        <v>0.6241</v>
      </c>
      <c r="AB8" t="n">
        <v>0.6695</v>
      </c>
    </row>
    <row r="9">
      <c r="A9" t="n">
        <v>1937</v>
      </c>
      <c r="C9" t="n">
        <v>0.9404</v>
      </c>
      <c r="D9" t="n">
        <v>0.9931</v>
      </c>
      <c r="E9" t="n">
        <v>0.9962</v>
      </c>
      <c r="F9" t="n">
        <v>0.9975000000000001</v>
      </c>
      <c r="G9" t="n">
        <v>0.9979</v>
      </c>
      <c r="I9" t="n">
        <v>0.9984</v>
      </c>
      <c r="J9" t="n">
        <v>0.9986</v>
      </c>
      <c r="K9" t="n">
        <v>0.9978</v>
      </c>
      <c r="L9" t="n">
        <v>0.9971</v>
      </c>
      <c r="M9" t="n">
        <v>0.9968</v>
      </c>
      <c r="N9" t="n">
        <v>0.9962</v>
      </c>
      <c r="O9" t="n">
        <v>0.9949</v>
      </c>
      <c r="P9" t="n">
        <v>0.9927</v>
      </c>
      <c r="Q9" t="n">
        <v>0.9895</v>
      </c>
      <c r="R9" t="n">
        <v>0.9851</v>
      </c>
      <c r="S9" t="n">
        <v>0.9782999999999999</v>
      </c>
      <c r="T9" t="n">
        <v>0.9683</v>
      </c>
      <c r="U9" t="n">
        <v>0.9537</v>
      </c>
      <c r="V9" t="n">
        <v>0.9348</v>
      </c>
      <c r="W9" t="n">
        <v>0.8889</v>
      </c>
      <c r="X9" t="n">
        <v>0.8447</v>
      </c>
      <c r="Y9" t="n">
        <v>0.7764</v>
      </c>
      <c r="Z9" t="n">
        <v>0.6821</v>
      </c>
      <c r="AA9" t="n">
        <v>0.6319</v>
      </c>
      <c r="AB9" t="n">
        <v>0.6883</v>
      </c>
    </row>
    <row r="10">
      <c r="A10" t="n">
        <v>1938</v>
      </c>
      <c r="C10" t="n">
        <v>0.9414</v>
      </c>
      <c r="D10" t="n">
        <v>0.9933999999999999</v>
      </c>
      <c r="E10" t="n">
        <v>0.9966</v>
      </c>
      <c r="F10" t="n">
        <v>0.9976</v>
      </c>
      <c r="G10" t="n">
        <v>0.9982</v>
      </c>
      <c r="I10" t="n">
        <v>0.9986</v>
      </c>
      <c r="J10" t="n">
        <v>0.9988</v>
      </c>
      <c r="K10" t="n">
        <v>0.9981</v>
      </c>
      <c r="L10" t="n">
        <v>0.9976</v>
      </c>
      <c r="M10" t="n">
        <v>0.9973</v>
      </c>
      <c r="N10" t="n">
        <v>0.9967</v>
      </c>
      <c r="O10" t="n">
        <v>0.9956</v>
      </c>
      <c r="P10" t="n">
        <v>0.9935</v>
      </c>
      <c r="Q10" t="n">
        <v>0.9905</v>
      </c>
      <c r="R10" t="n">
        <v>0.9862</v>
      </c>
      <c r="S10" t="n">
        <v>0.9799</v>
      </c>
      <c r="T10" t="n">
        <v>0.9704</v>
      </c>
      <c r="U10" t="n">
        <v>0.9557</v>
      </c>
      <c r="V10" t="n">
        <v>0.9364</v>
      </c>
      <c r="W10" t="n">
        <v>0.8951</v>
      </c>
      <c r="X10" t="n">
        <v>0.8539</v>
      </c>
      <c r="Y10" t="n">
        <v>0.7877</v>
      </c>
      <c r="Z10" t="n">
        <v>0.7084</v>
      </c>
      <c r="AA10" t="n">
        <v>0.6860000000000001</v>
      </c>
      <c r="AB10" t="n">
        <v>0.6627999999999999</v>
      </c>
    </row>
    <row r="11">
      <c r="A11" t="n">
        <v>1939</v>
      </c>
      <c r="C11" t="n">
        <v>0.9429999999999999</v>
      </c>
      <c r="D11" t="n">
        <v>0.9943</v>
      </c>
      <c r="E11" t="n">
        <v>0.997</v>
      </c>
      <c r="F11" t="n">
        <v>0.9978</v>
      </c>
      <c r="G11" t="n">
        <v>0.9983</v>
      </c>
      <c r="I11" t="n">
        <v>0.9987</v>
      </c>
      <c r="J11" t="n">
        <v>0.9988</v>
      </c>
      <c r="K11" t="n">
        <v>0.9982</v>
      </c>
      <c r="L11" t="n">
        <v>0.9977</v>
      </c>
      <c r="M11" t="n">
        <v>0.9975000000000001</v>
      </c>
      <c r="N11" t="n">
        <v>0.9969</v>
      </c>
      <c r="O11" t="n">
        <v>0.9957</v>
      </c>
      <c r="P11" t="n">
        <v>0.9937</v>
      </c>
      <c r="Q11" t="n">
        <v>0.9903</v>
      </c>
      <c r="R11" t="n">
        <v>0.9852</v>
      </c>
      <c r="S11" t="n">
        <v>0.9782999999999999</v>
      </c>
      <c r="T11" t="n">
        <v>0.9696</v>
      </c>
      <c r="U11" t="n">
        <v>0.9562</v>
      </c>
      <c r="V11" t="n">
        <v>0.9365</v>
      </c>
      <c r="W11" t="n">
        <v>0.9031</v>
      </c>
      <c r="X11" t="n">
        <v>0.8675</v>
      </c>
      <c r="Y11" t="n">
        <v>0.8243</v>
      </c>
      <c r="Z11" t="n">
        <v>0.7936</v>
      </c>
      <c r="AA11" t="n">
        <v>0.7917999999999999</v>
      </c>
      <c r="AB11" t="n">
        <v>0.7913</v>
      </c>
    </row>
    <row r="12">
      <c r="A12" t="n">
        <v>1940</v>
      </c>
      <c r="C12" t="n">
        <v>0.9409999999999999</v>
      </c>
      <c r="D12" t="n">
        <v>0.9946</v>
      </c>
      <c r="E12" t="n">
        <v>0.9972</v>
      </c>
      <c r="F12" t="n">
        <v>0.9981</v>
      </c>
      <c r="G12" t="n">
        <v>0.9984</v>
      </c>
      <c r="I12" t="n">
        <v>0.9988</v>
      </c>
      <c r="J12" t="n">
        <v>0.9989</v>
      </c>
      <c r="K12" t="n">
        <v>0.9983</v>
      </c>
      <c r="L12" t="n">
        <v>0.9978</v>
      </c>
      <c r="M12" t="n">
        <v>0.9975000000000001</v>
      </c>
      <c r="N12" t="n">
        <v>0.9969</v>
      </c>
      <c r="O12" t="n">
        <v>0.9959</v>
      </c>
      <c r="P12" t="n">
        <v>0.9938</v>
      </c>
      <c r="Q12" t="n">
        <v>0.9905</v>
      </c>
      <c r="R12" t="n">
        <v>0.9852</v>
      </c>
      <c r="S12" t="n">
        <v>0.9778</v>
      </c>
      <c r="T12" t="n">
        <v>0.9688</v>
      </c>
      <c r="U12" t="n">
        <v>0.9560999999999999</v>
      </c>
      <c r="V12" t="n">
        <v>0.9341</v>
      </c>
      <c r="W12" t="n">
        <v>0.9038</v>
      </c>
      <c r="X12" t="n">
        <v>0.8633999999999999</v>
      </c>
      <c r="Y12" t="n">
        <v>0.8207</v>
      </c>
      <c r="Z12" t="n">
        <v>0.7818000000000001</v>
      </c>
      <c r="AA12" t="n">
        <v>0.7718</v>
      </c>
      <c r="AB12" t="n">
        <v>0.7374000000000001</v>
      </c>
    </row>
    <row r="13">
      <c r="A13" t="n">
        <v>1941</v>
      </c>
      <c r="C13" t="n">
        <v>0.9441000000000001</v>
      </c>
      <c r="D13" t="n">
        <v>0.9952</v>
      </c>
      <c r="E13" t="n">
        <v>0.9974</v>
      </c>
      <c r="F13" t="n">
        <v>0.9982</v>
      </c>
      <c r="G13" t="n">
        <v>0.9986</v>
      </c>
      <c r="I13" t="n">
        <v>0.9989</v>
      </c>
      <c r="J13" t="n">
        <v>0.999</v>
      </c>
      <c r="K13" t="n">
        <v>0.9983</v>
      </c>
      <c r="L13" t="n">
        <v>0.9977</v>
      </c>
      <c r="M13" t="n">
        <v>0.9976</v>
      </c>
      <c r="N13" t="n">
        <v>0.997</v>
      </c>
      <c r="O13" t="n">
        <v>0.9959</v>
      </c>
      <c r="P13" t="n">
        <v>0.994</v>
      </c>
      <c r="Q13" t="n">
        <v>0.9907</v>
      </c>
      <c r="R13" t="n">
        <v>0.9856</v>
      </c>
      <c r="S13" t="n">
        <v>0.9784</v>
      </c>
      <c r="T13" t="n">
        <v>0.9699</v>
      </c>
      <c r="U13" t="n">
        <v>0.9575</v>
      </c>
      <c r="V13" t="n">
        <v>0.9361</v>
      </c>
      <c r="W13" t="n">
        <v>0.9093</v>
      </c>
      <c r="X13" t="n">
        <v>0.8658</v>
      </c>
      <c r="Y13" t="n">
        <v>0.8204</v>
      </c>
      <c r="Z13" t="n">
        <v>0.7907</v>
      </c>
      <c r="AA13" t="n">
        <v>0.7766999999999999</v>
      </c>
      <c r="AB13" t="n">
        <v>0.7524999999999999</v>
      </c>
    </row>
    <row r="14">
      <c r="A14" t="n">
        <v>1942</v>
      </c>
      <c r="C14" t="n">
        <v>0.9465</v>
      </c>
      <c r="D14" t="n">
        <v>0.996</v>
      </c>
      <c r="E14" t="n">
        <v>0.9979</v>
      </c>
      <c r="F14" t="n">
        <v>0.9984</v>
      </c>
      <c r="G14" t="n">
        <v>0.9987</v>
      </c>
      <c r="I14" t="n">
        <v>0.999</v>
      </c>
      <c r="J14" t="n">
        <v>0.999</v>
      </c>
      <c r="K14" t="n">
        <v>0.9984</v>
      </c>
      <c r="L14" t="n">
        <v>0.9977</v>
      </c>
      <c r="M14" t="n">
        <v>0.9977</v>
      </c>
      <c r="N14" t="n">
        <v>0.9972</v>
      </c>
      <c r="O14" t="n">
        <v>0.996</v>
      </c>
      <c r="P14" t="n">
        <v>0.9942</v>
      </c>
      <c r="Q14" t="n">
        <v>0.9909</v>
      </c>
      <c r="R14" t="n">
        <v>0.9857</v>
      </c>
      <c r="S14" t="n">
        <v>0.9787</v>
      </c>
      <c r="T14" t="n">
        <v>0.9706</v>
      </c>
      <c r="U14" t="n">
        <v>0.9582000000000001</v>
      </c>
      <c r="V14" t="n">
        <v>0.9381</v>
      </c>
      <c r="W14" t="n">
        <v>0.9117</v>
      </c>
      <c r="X14" t="n">
        <v>0.8686</v>
      </c>
      <c r="Y14" t="n">
        <v>0.8216</v>
      </c>
      <c r="Z14" t="n">
        <v>0.7915</v>
      </c>
      <c r="AA14" t="n">
        <v>0.7687</v>
      </c>
      <c r="AB14" t="n">
        <v>0.748</v>
      </c>
    </row>
    <row r="15">
      <c r="A15" t="n">
        <v>1943</v>
      </c>
      <c r="C15" t="n">
        <v>0.947</v>
      </c>
      <c r="D15" t="n">
        <v>0.9958</v>
      </c>
      <c r="E15" t="n">
        <v>0.9977</v>
      </c>
      <c r="F15" t="n">
        <v>0.9983</v>
      </c>
      <c r="G15" t="n">
        <v>0.9987</v>
      </c>
      <c r="I15" t="n">
        <v>0.999</v>
      </c>
      <c r="J15" t="n">
        <v>0.999</v>
      </c>
      <c r="K15" t="n">
        <v>0.9983</v>
      </c>
      <c r="L15" t="n">
        <v>0.9974</v>
      </c>
      <c r="M15" t="n">
        <v>0.9977</v>
      </c>
      <c r="N15" t="n">
        <v>0.9973</v>
      </c>
      <c r="O15" t="n">
        <v>0.9962</v>
      </c>
      <c r="P15" t="n">
        <v>0.9943</v>
      </c>
      <c r="Q15" t="n">
        <v>0.9911</v>
      </c>
      <c r="R15" t="n">
        <v>0.9856</v>
      </c>
      <c r="S15" t="n">
        <v>0.9785</v>
      </c>
      <c r="T15" t="n">
        <v>0.9701</v>
      </c>
      <c r="U15" t="n">
        <v>0.9578</v>
      </c>
      <c r="V15" t="n">
        <v>0.9353</v>
      </c>
      <c r="W15" t="n">
        <v>0.9064</v>
      </c>
      <c r="X15" t="n">
        <v>0.8597</v>
      </c>
      <c r="Y15" t="n">
        <v>0.7992</v>
      </c>
      <c r="Z15" t="n">
        <v>0.7594</v>
      </c>
      <c r="AA15" t="n">
        <v>0.754</v>
      </c>
      <c r="AB15" t="n">
        <v>0.7353</v>
      </c>
    </row>
    <row r="16">
      <c r="A16" t="n">
        <v>1944</v>
      </c>
      <c r="C16" t="n">
        <v>0.9536</v>
      </c>
      <c r="D16" t="n">
        <v>0.9961</v>
      </c>
      <c r="E16" t="n">
        <v>0.9979</v>
      </c>
      <c r="F16" t="n">
        <v>0.9985000000000001</v>
      </c>
      <c r="G16" t="n">
        <v>0.9989</v>
      </c>
      <c r="I16" t="n">
        <v>0.999</v>
      </c>
      <c r="J16" t="n">
        <v>0.999</v>
      </c>
      <c r="K16" t="n">
        <v>0.9984</v>
      </c>
      <c r="L16" t="n">
        <v>0.9977</v>
      </c>
      <c r="M16" t="n">
        <v>0.998</v>
      </c>
      <c r="N16" t="n">
        <v>0.9976</v>
      </c>
      <c r="O16" t="n">
        <v>0.9964</v>
      </c>
      <c r="P16" t="n">
        <v>0.9945000000000001</v>
      </c>
      <c r="Q16" t="n">
        <v>0.9916</v>
      </c>
      <c r="R16" t="n">
        <v>0.9864000000000001</v>
      </c>
      <c r="S16" t="n">
        <v>0.9792</v>
      </c>
      <c r="T16" t="n">
        <v>0.9713000000000001</v>
      </c>
      <c r="U16" t="n">
        <v>0.9597</v>
      </c>
      <c r="V16" t="n">
        <v>0.9382</v>
      </c>
      <c r="W16" t="n">
        <v>0.9098000000000001</v>
      </c>
      <c r="X16" t="n">
        <v>0.8685</v>
      </c>
      <c r="Y16" t="n">
        <v>0.8093</v>
      </c>
      <c r="Z16" t="n">
        <v>0.7763</v>
      </c>
      <c r="AA16" t="n">
        <v>0.7645</v>
      </c>
      <c r="AB16" t="n">
        <v>0.7117</v>
      </c>
    </row>
    <row r="17">
      <c r="A17" t="n">
        <v>1945</v>
      </c>
      <c r="C17" t="n">
        <v>0.9585</v>
      </c>
      <c r="D17" t="n">
        <v>0.9968</v>
      </c>
      <c r="E17" t="n">
        <v>0.9981</v>
      </c>
      <c r="F17" t="n">
        <v>0.9986</v>
      </c>
      <c r="G17" t="n">
        <v>0.9989</v>
      </c>
      <c r="I17" t="n">
        <v>0.9991</v>
      </c>
      <c r="J17" t="n">
        <v>0.9991</v>
      </c>
      <c r="K17" t="n">
        <v>0.9985000000000001</v>
      </c>
      <c r="L17" t="n">
        <v>0.9981</v>
      </c>
      <c r="M17" t="n">
        <v>0.9981</v>
      </c>
      <c r="N17" t="n">
        <v>0.9976</v>
      </c>
      <c r="O17" t="n">
        <v>0.9965000000000001</v>
      </c>
      <c r="P17" t="n">
        <v>0.9945000000000001</v>
      </c>
      <c r="Q17" t="n">
        <v>0.9917</v>
      </c>
      <c r="R17" t="n">
        <v>0.9866</v>
      </c>
      <c r="S17" t="n">
        <v>0.9794</v>
      </c>
      <c r="T17" t="n">
        <v>0.9716</v>
      </c>
      <c r="U17" t="n">
        <v>0.9602000000000001</v>
      </c>
      <c r="V17" t="n">
        <v>0.9395</v>
      </c>
      <c r="W17" t="n">
        <v>0.9095</v>
      </c>
      <c r="X17" t="n">
        <v>0.8719</v>
      </c>
      <c r="Y17" t="n">
        <v>0.8048</v>
      </c>
      <c r="Z17" t="n">
        <v>0.7731</v>
      </c>
      <c r="AA17" t="n">
        <v>0.7542</v>
      </c>
      <c r="AB17" t="n">
        <v>0.7008</v>
      </c>
    </row>
    <row r="18">
      <c r="A18" t="n">
        <v>1946</v>
      </c>
      <c r="C18" t="n">
        <v>0.9569</v>
      </c>
      <c r="D18" t="n">
        <v>0.9973</v>
      </c>
      <c r="E18" t="n">
        <v>0.9983</v>
      </c>
      <c r="F18" t="n">
        <v>0.9986</v>
      </c>
      <c r="G18" t="n">
        <v>0.999</v>
      </c>
      <c r="I18" t="n">
        <v>0.9991</v>
      </c>
      <c r="J18" t="n">
        <v>0.9992</v>
      </c>
      <c r="K18" t="n">
        <v>0.9986</v>
      </c>
      <c r="L18" t="n">
        <v>0.998</v>
      </c>
      <c r="M18" t="n">
        <v>0.9981</v>
      </c>
      <c r="N18" t="n">
        <v>0.9976</v>
      </c>
      <c r="O18" t="n">
        <v>0.9966</v>
      </c>
      <c r="P18" t="n">
        <v>0.9948</v>
      </c>
      <c r="Q18" t="n">
        <v>0.9921</v>
      </c>
      <c r="R18" t="n">
        <v>0.987</v>
      </c>
      <c r="S18" t="n">
        <v>0.9804</v>
      </c>
      <c r="T18" t="n">
        <v>0.9724</v>
      </c>
      <c r="U18" t="n">
        <v>0.9615</v>
      </c>
      <c r="V18" t="n">
        <v>0.9413</v>
      </c>
      <c r="W18" t="n">
        <v>0.9105</v>
      </c>
      <c r="X18" t="n">
        <v>0.8739</v>
      </c>
      <c r="Y18" t="n">
        <v>0.8015</v>
      </c>
      <c r="Z18" t="n">
        <v>0.7589</v>
      </c>
      <c r="AA18" t="n">
        <v>0.7274</v>
      </c>
      <c r="AB18" t="n">
        <v>0.7475000000000001</v>
      </c>
    </row>
    <row r="19">
      <c r="A19" t="n">
        <v>1947</v>
      </c>
      <c r="C19" t="n">
        <v>0.9563</v>
      </c>
      <c r="D19" t="n">
        <v>0.9977</v>
      </c>
      <c r="E19" t="n">
        <v>0.9985000000000001</v>
      </c>
      <c r="F19" t="n">
        <v>0.9989</v>
      </c>
      <c r="G19" t="n">
        <v>0.9991</v>
      </c>
      <c r="I19" t="n">
        <v>0.9993</v>
      </c>
      <c r="J19" t="n">
        <v>0.9993</v>
      </c>
      <c r="K19" t="n">
        <v>0.9987</v>
      </c>
      <c r="L19" t="n">
        <v>0.9981</v>
      </c>
      <c r="M19" t="n">
        <v>0.9982</v>
      </c>
      <c r="N19" t="n">
        <v>0.9978</v>
      </c>
      <c r="O19" t="n">
        <v>0.9967</v>
      </c>
      <c r="P19" t="n">
        <v>0.9948</v>
      </c>
      <c r="Q19" t="n">
        <v>0.9921</v>
      </c>
      <c r="R19" t="n">
        <v>0.987</v>
      </c>
      <c r="S19" t="n">
        <v>0.98</v>
      </c>
      <c r="T19" t="n">
        <v>0.9716</v>
      </c>
      <c r="U19" t="n">
        <v>0.9603</v>
      </c>
      <c r="V19" t="n">
        <v>0.9389999999999999</v>
      </c>
      <c r="W19" t="n">
        <v>0.9068000000000001</v>
      </c>
      <c r="X19" t="n">
        <v>0.8668</v>
      </c>
      <c r="Y19" t="n">
        <v>0.7869</v>
      </c>
      <c r="Z19" t="n">
        <v>0.7471</v>
      </c>
      <c r="AA19" t="n">
        <v>0.7121</v>
      </c>
      <c r="AB19" t="n">
        <v>0.7088</v>
      </c>
    </row>
    <row r="20">
      <c r="A20" t="n">
        <v>1948</v>
      </c>
      <c r="C20" t="n">
        <v>0.9611</v>
      </c>
      <c r="D20" t="n">
        <v>0.9973</v>
      </c>
      <c r="E20" t="n">
        <v>0.9987</v>
      </c>
      <c r="F20" t="n">
        <v>0.9989</v>
      </c>
      <c r="G20" t="n">
        <v>0.9991</v>
      </c>
      <c r="I20" t="n">
        <v>0.9993</v>
      </c>
      <c r="J20" t="n">
        <v>0.9993</v>
      </c>
      <c r="K20" t="n">
        <v>0.9987</v>
      </c>
      <c r="L20" t="n">
        <v>0.9982</v>
      </c>
      <c r="M20" t="n">
        <v>0.9983</v>
      </c>
      <c r="N20" t="n">
        <v>0.9979</v>
      </c>
      <c r="O20" t="n">
        <v>0.9969</v>
      </c>
      <c r="P20" t="n">
        <v>0.9949</v>
      </c>
      <c r="Q20" t="n">
        <v>0.9923999999999999</v>
      </c>
      <c r="R20" t="n">
        <v>0.9874000000000001</v>
      </c>
      <c r="S20" t="n">
        <v>0.9806</v>
      </c>
      <c r="T20" t="n">
        <v>0.9722</v>
      </c>
      <c r="U20" t="n">
        <v>0.9606</v>
      </c>
      <c r="V20" t="n">
        <v>0.9399999999999999</v>
      </c>
      <c r="W20" t="n">
        <v>0.9072</v>
      </c>
      <c r="X20" t="n">
        <v>0.8642</v>
      </c>
      <c r="Y20" t="n">
        <v>0.7849</v>
      </c>
      <c r="Z20" t="n">
        <v>0.7318</v>
      </c>
      <c r="AA20" t="n">
        <v>0.7029</v>
      </c>
      <c r="AB20" t="n">
        <v>0.6805</v>
      </c>
    </row>
    <row r="21">
      <c r="A21" t="n">
        <v>1949</v>
      </c>
      <c r="C21" t="n">
        <v>0.9641</v>
      </c>
      <c r="D21" t="n">
        <v>0.9977</v>
      </c>
      <c r="E21" t="n">
        <v>0.9984</v>
      </c>
      <c r="F21" t="n">
        <v>0.9991</v>
      </c>
      <c r="G21" t="n">
        <v>0.9992</v>
      </c>
      <c r="I21" t="n">
        <v>0.9993</v>
      </c>
      <c r="J21" t="n">
        <v>0.9993</v>
      </c>
      <c r="K21" t="n">
        <v>0.9988</v>
      </c>
      <c r="L21" t="n">
        <v>0.9983</v>
      </c>
      <c r="M21" t="n">
        <v>0.9984</v>
      </c>
      <c r="N21" t="n">
        <v>0.998</v>
      </c>
      <c r="O21" t="n">
        <v>0.997</v>
      </c>
      <c r="P21" t="n">
        <v>0.9951</v>
      </c>
      <c r="Q21" t="n">
        <v>0.9925</v>
      </c>
      <c r="R21" t="n">
        <v>0.9881</v>
      </c>
      <c r="S21" t="n">
        <v>0.9812</v>
      </c>
      <c r="T21" t="n">
        <v>0.9724</v>
      </c>
      <c r="U21" t="n">
        <v>0.9609</v>
      </c>
      <c r="V21" t="n">
        <v>0.9407</v>
      </c>
      <c r="W21" t="n">
        <v>0.9071</v>
      </c>
      <c r="X21" t="n">
        <v>0.8609</v>
      </c>
      <c r="Y21" t="n">
        <v>0.7897999999999999</v>
      </c>
      <c r="Z21" t="n">
        <v>0.7243000000000001</v>
      </c>
      <c r="AA21" t="n">
        <v>0.6784</v>
      </c>
      <c r="AB21" t="n">
        <v>0.6652</v>
      </c>
    </row>
    <row r="22">
      <c r="A22" t="n">
        <v>1950</v>
      </c>
      <c r="C22" t="n">
        <v>0.9681999999999999</v>
      </c>
      <c r="D22" t="n">
        <v>0.9979</v>
      </c>
      <c r="E22" t="n">
        <v>0.9987</v>
      </c>
      <c r="F22" t="n">
        <v>0.9989</v>
      </c>
      <c r="G22" t="n">
        <v>0.9993</v>
      </c>
      <c r="I22" t="n">
        <v>0.9994</v>
      </c>
      <c r="J22" t="n">
        <v>0.9994</v>
      </c>
      <c r="K22" t="n">
        <v>0.9988</v>
      </c>
      <c r="L22" t="n">
        <v>0.9984</v>
      </c>
      <c r="M22" t="n">
        <v>0.9984</v>
      </c>
      <c r="N22" t="n">
        <v>0.9981</v>
      </c>
      <c r="O22" t="n">
        <v>0.9971</v>
      </c>
      <c r="P22" t="n">
        <v>0.9952</v>
      </c>
      <c r="Q22" t="n">
        <v>0.9927</v>
      </c>
      <c r="R22" t="n">
        <v>0.9883999999999999</v>
      </c>
      <c r="S22" t="n">
        <v>0.9817</v>
      </c>
      <c r="T22" t="n">
        <v>0.9731</v>
      </c>
      <c r="U22" t="n">
        <v>0.9606</v>
      </c>
      <c r="V22" t="n">
        <v>0.9403</v>
      </c>
      <c r="W22" t="n">
        <v>0.9078000000000001</v>
      </c>
      <c r="X22" t="n">
        <v>0.8549</v>
      </c>
      <c r="Y22" t="n">
        <v>0.7834</v>
      </c>
      <c r="Z22" t="n">
        <v>0.7045</v>
      </c>
      <c r="AA22" t="n">
        <v>0.6702</v>
      </c>
      <c r="AB22" t="n">
        <v>0.6272</v>
      </c>
    </row>
    <row r="23">
      <c r="A23" t="n">
        <v>1951</v>
      </c>
      <c r="C23" t="n">
        <v>0.9683</v>
      </c>
      <c r="D23" t="n">
        <v>0.998</v>
      </c>
      <c r="E23" t="n">
        <v>0.9987</v>
      </c>
      <c r="F23" t="n">
        <v>0.999</v>
      </c>
      <c r="G23" t="n">
        <v>0.9991</v>
      </c>
      <c r="I23" t="n">
        <v>0.9994</v>
      </c>
      <c r="J23" t="n">
        <v>0.9994</v>
      </c>
      <c r="K23" t="n">
        <v>0.9988</v>
      </c>
      <c r="L23" t="n">
        <v>0.9984</v>
      </c>
      <c r="M23" t="n">
        <v>0.9984</v>
      </c>
      <c r="N23" t="n">
        <v>0.998</v>
      </c>
      <c r="O23" t="n">
        <v>0.9972</v>
      </c>
      <c r="P23" t="n">
        <v>0.9952</v>
      </c>
      <c r="Q23" t="n">
        <v>0.9928</v>
      </c>
      <c r="R23" t="n">
        <v>0.9883999999999999</v>
      </c>
      <c r="S23" t="n">
        <v>0.9814000000000001</v>
      </c>
      <c r="T23" t="n">
        <v>0.9731</v>
      </c>
      <c r="U23" t="n">
        <v>0.9602000000000001</v>
      </c>
      <c r="V23" t="n">
        <v>0.9409</v>
      </c>
      <c r="W23" t="n">
        <v>0.9079</v>
      </c>
      <c r="X23" t="n">
        <v>0.8564000000000001</v>
      </c>
      <c r="Y23" t="n">
        <v>0.7867</v>
      </c>
      <c r="Z23" t="n">
        <v>0.6976</v>
      </c>
      <c r="AA23" t="n">
        <v>0.6474</v>
      </c>
      <c r="AB23" t="n">
        <v>0.6946</v>
      </c>
    </row>
    <row r="24">
      <c r="A24" t="n">
        <v>1952</v>
      </c>
      <c r="C24" t="n">
        <v>0.9687</v>
      </c>
      <c r="D24" t="n">
        <v>0.998</v>
      </c>
      <c r="E24" t="n">
        <v>0.9987</v>
      </c>
      <c r="F24" t="n">
        <v>0.999</v>
      </c>
      <c r="G24" t="n">
        <v>0.9992</v>
      </c>
      <c r="I24" t="n">
        <v>0.9993</v>
      </c>
      <c r="J24" t="n">
        <v>0.9994</v>
      </c>
      <c r="K24" t="n">
        <v>0.9987</v>
      </c>
      <c r="L24" t="n">
        <v>0.9984</v>
      </c>
      <c r="M24" t="n">
        <v>0.9983</v>
      </c>
      <c r="N24" t="n">
        <v>0.9981</v>
      </c>
      <c r="O24" t="n">
        <v>0.9973</v>
      </c>
      <c r="P24" t="n">
        <v>0.9953</v>
      </c>
      <c r="Q24" t="n">
        <v>0.9927</v>
      </c>
      <c r="R24" t="n">
        <v>0.9886</v>
      </c>
      <c r="S24" t="n">
        <v>0.9816</v>
      </c>
      <c r="T24" t="n">
        <v>0.9727</v>
      </c>
      <c r="U24" t="n">
        <v>0.9602000000000001</v>
      </c>
      <c r="V24" t="n">
        <v>0.9423</v>
      </c>
      <c r="W24" t="n">
        <v>0.9094</v>
      </c>
      <c r="X24" t="n">
        <v>0.8587</v>
      </c>
      <c r="Y24" t="n">
        <v>0.7951</v>
      </c>
      <c r="Z24" t="n">
        <v>0.7115</v>
      </c>
      <c r="AA24" t="n">
        <v>0.6357</v>
      </c>
      <c r="AB24" t="n">
        <v>0.7496</v>
      </c>
    </row>
    <row r="25">
      <c r="A25" t="n">
        <v>1953</v>
      </c>
      <c r="C25" t="n">
        <v>0.9693000000000001</v>
      </c>
      <c r="D25" t="n">
        <v>0.9981</v>
      </c>
      <c r="E25" t="n">
        <v>0.9988</v>
      </c>
      <c r="F25" t="n">
        <v>0.9991</v>
      </c>
      <c r="G25" t="n">
        <v>0.9992</v>
      </c>
      <c r="I25" t="n">
        <v>0.9994</v>
      </c>
      <c r="J25" t="n">
        <v>0.9994</v>
      </c>
      <c r="K25" t="n">
        <v>0.9988</v>
      </c>
      <c r="L25" t="n">
        <v>0.9984</v>
      </c>
      <c r="M25" t="n">
        <v>0.9984</v>
      </c>
      <c r="N25" t="n">
        <v>0.9981</v>
      </c>
      <c r="O25" t="n">
        <v>0.9974</v>
      </c>
      <c r="P25" t="n">
        <v>0.9954</v>
      </c>
      <c r="Q25" t="n">
        <v>0.9927</v>
      </c>
      <c r="R25" t="n">
        <v>0.9889</v>
      </c>
      <c r="S25" t="n">
        <v>0.9819</v>
      </c>
      <c r="T25" t="n">
        <v>0.9724</v>
      </c>
      <c r="U25" t="n">
        <v>0.9598</v>
      </c>
      <c r="V25" t="n">
        <v>0.9423</v>
      </c>
      <c r="W25" t="n">
        <v>0.9088000000000001</v>
      </c>
      <c r="X25" t="n">
        <v>0.8578</v>
      </c>
      <c r="Y25" t="n">
        <v>0.7886</v>
      </c>
      <c r="Z25" t="n">
        <v>0.7018</v>
      </c>
      <c r="AA25" t="n">
        <v>0.6525</v>
      </c>
      <c r="AB25" t="n">
        <v>0.7732</v>
      </c>
    </row>
    <row r="26">
      <c r="A26" t="n">
        <v>1954</v>
      </c>
      <c r="C26" t="n">
        <v>0.9707</v>
      </c>
      <c r="D26" t="n">
        <v>0.9982</v>
      </c>
      <c r="E26" t="n">
        <v>0.9989</v>
      </c>
      <c r="F26" t="n">
        <v>0.9992</v>
      </c>
      <c r="G26" t="n">
        <v>0.9993</v>
      </c>
      <c r="I26" t="n">
        <v>0.9994</v>
      </c>
      <c r="J26" t="n">
        <v>0.9995000000000001</v>
      </c>
      <c r="K26" t="n">
        <v>0.9989</v>
      </c>
      <c r="L26" t="n">
        <v>0.9985000000000001</v>
      </c>
      <c r="M26" t="n">
        <v>0.9985000000000001</v>
      </c>
      <c r="N26" t="n">
        <v>0.9982</v>
      </c>
      <c r="O26" t="n">
        <v>0.9975000000000001</v>
      </c>
      <c r="P26" t="n">
        <v>0.9958</v>
      </c>
      <c r="Q26" t="n">
        <v>0.993</v>
      </c>
      <c r="R26" t="n">
        <v>0.9893</v>
      </c>
      <c r="S26" t="n">
        <v>0.983</v>
      </c>
      <c r="T26" t="n">
        <v>0.9735</v>
      </c>
      <c r="U26" t="n">
        <v>0.9607</v>
      </c>
      <c r="V26" t="n">
        <v>0.9436</v>
      </c>
      <c r="W26" t="n">
        <v>0.9121</v>
      </c>
      <c r="X26" t="n">
        <v>0.8645</v>
      </c>
      <c r="Y26" t="n">
        <v>0.7984</v>
      </c>
      <c r="Z26" t="n">
        <v>0.7179</v>
      </c>
      <c r="AA26" t="n">
        <v>0.6553</v>
      </c>
      <c r="AB26" t="n">
        <v>0.8127</v>
      </c>
    </row>
    <row r="27">
      <c r="A27" t="n">
        <v>1955</v>
      </c>
      <c r="C27" t="n">
        <v>0.9715</v>
      </c>
      <c r="D27" t="n">
        <v>0.9983</v>
      </c>
      <c r="E27" t="n">
        <v>0.999</v>
      </c>
      <c r="F27" t="n">
        <v>0.9991</v>
      </c>
      <c r="G27" t="n">
        <v>0.9994</v>
      </c>
      <c r="I27" t="n">
        <v>0.9994</v>
      </c>
      <c r="J27" t="n">
        <v>0.9995000000000001</v>
      </c>
      <c r="K27" t="n">
        <v>0.9989</v>
      </c>
      <c r="L27" t="n">
        <v>0.9985000000000001</v>
      </c>
      <c r="M27" t="n">
        <v>0.9985000000000001</v>
      </c>
      <c r="N27" t="n">
        <v>0.9982</v>
      </c>
      <c r="O27" t="n">
        <v>0.9975000000000001</v>
      </c>
      <c r="P27" t="n">
        <v>0.9958</v>
      </c>
      <c r="Q27" t="n">
        <v>0.993</v>
      </c>
      <c r="R27" t="n">
        <v>0.9893</v>
      </c>
      <c r="S27" t="n">
        <v>0.983</v>
      </c>
      <c r="T27" t="n">
        <v>0.9734</v>
      </c>
      <c r="U27" t="n">
        <v>0.9603</v>
      </c>
      <c r="V27" t="n">
        <v>0.9424</v>
      </c>
      <c r="W27" t="n">
        <v>0.9093</v>
      </c>
      <c r="X27" t="n">
        <v>0.8601</v>
      </c>
      <c r="Y27" t="n">
        <v>0.7883</v>
      </c>
      <c r="Z27" t="n">
        <v>0.7101</v>
      </c>
      <c r="AA27" t="n">
        <v>0.6327</v>
      </c>
      <c r="AB27" t="n">
        <v>0.7963</v>
      </c>
    </row>
    <row r="28">
      <c r="A28" t="n">
        <v>1956</v>
      </c>
      <c r="C28" t="n">
        <v>0.9719</v>
      </c>
      <c r="D28" t="n">
        <v>0.9984</v>
      </c>
      <c r="E28" t="n">
        <v>0.999</v>
      </c>
      <c r="F28" t="n">
        <v>0.9992</v>
      </c>
      <c r="G28" t="n">
        <v>0.9993</v>
      </c>
      <c r="I28" t="n">
        <v>0.9994</v>
      </c>
      <c r="J28" t="n">
        <v>0.9995000000000001</v>
      </c>
      <c r="K28" t="n">
        <v>0.9989</v>
      </c>
      <c r="L28" t="n">
        <v>0.9984</v>
      </c>
      <c r="M28" t="n">
        <v>0.9985000000000001</v>
      </c>
      <c r="N28" t="n">
        <v>0.9982</v>
      </c>
      <c r="O28" t="n">
        <v>0.9976</v>
      </c>
      <c r="P28" t="n">
        <v>0.9959</v>
      </c>
      <c r="Q28" t="n">
        <v>0.993</v>
      </c>
      <c r="R28" t="n">
        <v>0.9893</v>
      </c>
      <c r="S28" t="n">
        <v>0.9829</v>
      </c>
      <c r="T28" t="n">
        <v>0.9724</v>
      </c>
      <c r="U28" t="n">
        <v>0.9598</v>
      </c>
      <c r="V28" t="n">
        <v>0.9422</v>
      </c>
      <c r="W28" t="n">
        <v>0.9096</v>
      </c>
      <c r="X28" t="n">
        <v>0.8588</v>
      </c>
      <c r="Y28" t="n">
        <v>0.7843</v>
      </c>
      <c r="Z28" t="n">
        <v>0.7028</v>
      </c>
      <c r="AA28" t="n">
        <v>0.6313</v>
      </c>
      <c r="AB28" t="n">
        <v>0.8037</v>
      </c>
    </row>
    <row r="29">
      <c r="A29" t="n">
        <v>1957</v>
      </c>
      <c r="C29" t="n">
        <v>0.9717</v>
      </c>
      <c r="D29" t="n">
        <v>0.9983</v>
      </c>
      <c r="E29" t="n">
        <v>0.999</v>
      </c>
      <c r="F29" t="n">
        <v>0.9992</v>
      </c>
      <c r="G29" t="n">
        <v>0.9994</v>
      </c>
      <c r="I29" t="n">
        <v>0.9994</v>
      </c>
      <c r="J29" t="n">
        <v>0.9995000000000001</v>
      </c>
      <c r="K29" t="n">
        <v>0.9988</v>
      </c>
      <c r="L29" t="n">
        <v>0.9984</v>
      </c>
      <c r="M29" t="n">
        <v>0.9985000000000001</v>
      </c>
      <c r="N29" t="n">
        <v>0.9982</v>
      </c>
      <c r="O29" t="n">
        <v>0.9975000000000001</v>
      </c>
      <c r="P29" t="n">
        <v>0.9958</v>
      </c>
      <c r="Q29" t="n">
        <v>0.993</v>
      </c>
      <c r="R29" t="n">
        <v>0.9888</v>
      </c>
      <c r="S29" t="n">
        <v>0.9828</v>
      </c>
      <c r="T29" t="n">
        <v>0.9724</v>
      </c>
      <c r="U29" t="n">
        <v>0.9582000000000001</v>
      </c>
      <c r="V29" t="n">
        <v>0.9405</v>
      </c>
      <c r="W29" t="n">
        <v>0.9099</v>
      </c>
      <c r="X29" t="n">
        <v>0.8582</v>
      </c>
      <c r="Y29" t="n">
        <v>0.7806</v>
      </c>
      <c r="Z29" t="n">
        <v>0.6907</v>
      </c>
      <c r="AA29" t="n">
        <v>0.6007</v>
      </c>
      <c r="AB29" t="n">
        <v>0.8011</v>
      </c>
    </row>
    <row r="30">
      <c r="A30" t="n">
        <v>1958</v>
      </c>
      <c r="C30" t="n">
        <v>0.9722</v>
      </c>
      <c r="D30" t="n">
        <v>0.9984</v>
      </c>
      <c r="E30" t="n">
        <v>0.9989</v>
      </c>
      <c r="F30" t="n">
        <v>0.9992</v>
      </c>
      <c r="G30" t="n">
        <v>0.9994</v>
      </c>
      <c r="I30" t="n">
        <v>0.9995000000000001</v>
      </c>
      <c r="J30" t="n">
        <v>0.9995000000000001</v>
      </c>
      <c r="K30" t="n">
        <v>0.9989</v>
      </c>
      <c r="L30" t="n">
        <v>0.9985000000000001</v>
      </c>
      <c r="M30" t="n">
        <v>0.9986</v>
      </c>
      <c r="N30" t="n">
        <v>0.9983</v>
      </c>
      <c r="O30" t="n">
        <v>0.9975000000000001</v>
      </c>
      <c r="P30" t="n">
        <v>0.9959</v>
      </c>
      <c r="Q30" t="n">
        <v>0.9931</v>
      </c>
      <c r="R30" t="n">
        <v>0.9887</v>
      </c>
      <c r="S30" t="n">
        <v>0.9831</v>
      </c>
      <c r="T30" t="n">
        <v>0.9731</v>
      </c>
      <c r="U30" t="n">
        <v>0.9589</v>
      </c>
      <c r="V30" t="n">
        <v>0.9409999999999999</v>
      </c>
      <c r="W30" t="n">
        <v>0.9101</v>
      </c>
      <c r="X30" t="n">
        <v>0.8586</v>
      </c>
      <c r="Y30" t="n">
        <v>0.7845</v>
      </c>
      <c r="Z30" t="n">
        <v>0.6866</v>
      </c>
      <c r="AA30" t="n">
        <v>0.6091</v>
      </c>
      <c r="AB30" t="n">
        <v>0.839</v>
      </c>
    </row>
    <row r="31">
      <c r="A31" t="n">
        <v>1959</v>
      </c>
      <c r="C31" t="n">
        <v>0.973</v>
      </c>
      <c r="D31" t="n">
        <v>0.9985000000000001</v>
      </c>
      <c r="E31" t="n">
        <v>0.999</v>
      </c>
      <c r="F31" t="n">
        <v>0.9992</v>
      </c>
      <c r="G31" t="n">
        <v>0.9993</v>
      </c>
      <c r="I31" t="n">
        <v>0.9995000000000001</v>
      </c>
      <c r="J31" t="n">
        <v>0.9995000000000001</v>
      </c>
      <c r="K31" t="n">
        <v>0.9988</v>
      </c>
      <c r="L31" t="n">
        <v>0.9984</v>
      </c>
      <c r="M31" t="n">
        <v>0.9986</v>
      </c>
      <c r="N31" t="n">
        <v>0.9983</v>
      </c>
      <c r="O31" t="n">
        <v>0.9976</v>
      </c>
      <c r="P31" t="n">
        <v>0.996</v>
      </c>
      <c r="Q31" t="n">
        <v>0.993</v>
      </c>
      <c r="R31" t="n">
        <v>0.9887</v>
      </c>
      <c r="S31" t="n">
        <v>0.983</v>
      </c>
      <c r="T31" t="n">
        <v>0.9737</v>
      </c>
      <c r="U31" t="n">
        <v>0.9594</v>
      </c>
      <c r="V31" t="n">
        <v>0.9411</v>
      </c>
      <c r="W31" t="n">
        <v>0.912</v>
      </c>
      <c r="X31" t="n">
        <v>0.8616</v>
      </c>
      <c r="Y31" t="n">
        <v>0.7883</v>
      </c>
      <c r="Z31" t="n">
        <v>0.6908</v>
      </c>
      <c r="AA31" t="n">
        <v>0.6168</v>
      </c>
      <c r="AB31" t="n">
        <v>0.8494</v>
      </c>
    </row>
    <row r="32">
      <c r="A32" t="n">
        <v>1960</v>
      </c>
      <c r="C32" t="n">
        <v>0.9736</v>
      </c>
      <c r="D32" t="n">
        <v>0.9984</v>
      </c>
      <c r="E32" t="n">
        <v>0.999</v>
      </c>
      <c r="F32" t="n">
        <v>0.9992</v>
      </c>
      <c r="G32" t="n">
        <v>0.9993</v>
      </c>
      <c r="I32" t="n">
        <v>0.9995000000000001</v>
      </c>
      <c r="J32" t="n">
        <v>0.9995000000000001</v>
      </c>
      <c r="K32" t="n">
        <v>0.9988</v>
      </c>
      <c r="L32" t="n">
        <v>0.9984</v>
      </c>
      <c r="M32" t="n">
        <v>0.9986</v>
      </c>
      <c r="N32" t="n">
        <v>0.9983</v>
      </c>
      <c r="O32" t="n">
        <v>0.9975000000000001</v>
      </c>
      <c r="P32" t="n">
        <v>0.996</v>
      </c>
      <c r="Q32" t="n">
        <v>0.9929</v>
      </c>
      <c r="R32" t="n">
        <v>0.9883999999999999</v>
      </c>
      <c r="S32" t="n">
        <v>0.9828</v>
      </c>
      <c r="T32" t="n">
        <v>0.9735</v>
      </c>
      <c r="U32" t="n">
        <v>0.9587</v>
      </c>
      <c r="V32" t="n">
        <v>0.9391</v>
      </c>
      <c r="W32" t="n">
        <v>0.9108000000000001</v>
      </c>
      <c r="X32" t="n">
        <v>0.8616</v>
      </c>
      <c r="Y32" t="n">
        <v>0.7985</v>
      </c>
      <c r="Z32" t="n">
        <v>0.7195</v>
      </c>
      <c r="AA32" t="n">
        <v>0.6017</v>
      </c>
      <c r="AB32" t="n">
        <v>0.5506</v>
      </c>
    </row>
    <row r="33">
      <c r="A33" t="n">
        <v>1961</v>
      </c>
      <c r="C33" t="n">
        <v>0.974</v>
      </c>
      <c r="D33" t="n">
        <v>0.9985000000000001</v>
      </c>
      <c r="E33" t="n">
        <v>0.999</v>
      </c>
      <c r="F33" t="n">
        <v>0.9992</v>
      </c>
      <c r="G33" t="n">
        <v>0.9993</v>
      </c>
      <c r="I33" t="n">
        <v>0.9995000000000001</v>
      </c>
      <c r="J33" t="n">
        <v>0.9995000000000001</v>
      </c>
      <c r="K33" t="n">
        <v>0.9989</v>
      </c>
      <c r="L33" t="n">
        <v>0.9984</v>
      </c>
      <c r="M33" t="n">
        <v>0.9986</v>
      </c>
      <c r="N33" t="n">
        <v>0.9984</v>
      </c>
      <c r="O33" t="n">
        <v>0.9976</v>
      </c>
      <c r="P33" t="n">
        <v>0.996</v>
      </c>
      <c r="Q33" t="n">
        <v>0.9932</v>
      </c>
      <c r="R33" t="n">
        <v>0.9887</v>
      </c>
      <c r="S33" t="n">
        <v>0.9832</v>
      </c>
      <c r="T33" t="n">
        <v>0.9741</v>
      </c>
      <c r="U33" t="n">
        <v>0.9597</v>
      </c>
      <c r="V33" t="n">
        <v>0.9411</v>
      </c>
      <c r="W33" t="n">
        <v>0.913</v>
      </c>
      <c r="X33" t="n">
        <v>0.8639</v>
      </c>
      <c r="Y33" t="n">
        <v>0.8008999999999999</v>
      </c>
      <c r="Z33" t="n">
        <v>0.7222</v>
      </c>
      <c r="AA33" t="n">
        <v>0.6089</v>
      </c>
      <c r="AB33" t="n">
        <v>0.5894</v>
      </c>
    </row>
    <row r="34">
      <c r="A34" t="n">
        <v>1962</v>
      </c>
      <c r="C34" t="n">
        <v>0.975</v>
      </c>
      <c r="D34" t="n">
        <v>0.9986</v>
      </c>
      <c r="E34" t="n">
        <v>0.9991</v>
      </c>
      <c r="F34" t="n">
        <v>0.9993</v>
      </c>
      <c r="G34" t="n">
        <v>0.9994</v>
      </c>
      <c r="I34" t="n">
        <v>0.9995000000000001</v>
      </c>
      <c r="J34" t="n">
        <v>0.9995000000000001</v>
      </c>
      <c r="K34" t="n">
        <v>0.9989</v>
      </c>
      <c r="L34" t="n">
        <v>0.9984</v>
      </c>
      <c r="M34" t="n">
        <v>0.9986</v>
      </c>
      <c r="N34" t="n">
        <v>0.9983</v>
      </c>
      <c r="O34" t="n">
        <v>0.9975000000000001</v>
      </c>
      <c r="P34" t="n">
        <v>0.9961</v>
      </c>
      <c r="Q34" t="n">
        <v>0.9932</v>
      </c>
      <c r="R34" t="n">
        <v>0.9886</v>
      </c>
      <c r="S34" t="n">
        <v>0.9827</v>
      </c>
      <c r="T34" t="n">
        <v>0.9739</v>
      </c>
      <c r="U34" t="n">
        <v>0.9592000000000001</v>
      </c>
      <c r="V34" t="n">
        <v>0.9403</v>
      </c>
      <c r="W34" t="n">
        <v>0.9114</v>
      </c>
      <c r="X34" t="n">
        <v>0.8642</v>
      </c>
      <c r="Y34" t="n">
        <v>0.802</v>
      </c>
      <c r="Z34" t="n">
        <v>0.7185</v>
      </c>
      <c r="AA34" t="n">
        <v>0.6082</v>
      </c>
      <c r="AB34" t="n">
        <v>0.5590000000000001</v>
      </c>
    </row>
    <row r="35">
      <c r="A35" t="n">
        <v>1963</v>
      </c>
      <c r="C35" t="n">
        <v>0.9752999999999999</v>
      </c>
      <c r="D35" t="n">
        <v>0.9986</v>
      </c>
      <c r="E35" t="n">
        <v>0.9991</v>
      </c>
      <c r="F35" t="n">
        <v>0.9993</v>
      </c>
      <c r="G35" t="n">
        <v>0.9994</v>
      </c>
      <c r="I35" t="n">
        <v>0.9995000000000001</v>
      </c>
      <c r="J35" t="n">
        <v>0.9995000000000001</v>
      </c>
      <c r="K35" t="n">
        <v>0.9988</v>
      </c>
      <c r="L35" t="n">
        <v>0.9984</v>
      </c>
      <c r="M35" t="n">
        <v>0.9985000000000001</v>
      </c>
      <c r="N35" t="n">
        <v>0.9983</v>
      </c>
      <c r="O35" t="n">
        <v>0.9975000000000001</v>
      </c>
      <c r="P35" t="n">
        <v>0.996</v>
      </c>
      <c r="Q35" t="n">
        <v>0.9931</v>
      </c>
      <c r="R35" t="n">
        <v>0.9885</v>
      </c>
      <c r="S35" t="n">
        <v>0.9822</v>
      </c>
      <c r="T35" t="n">
        <v>0.9735</v>
      </c>
      <c r="U35" t="n">
        <v>0.9588</v>
      </c>
      <c r="V35" t="n">
        <v>0.9387</v>
      </c>
      <c r="W35" t="n">
        <v>0.9099</v>
      </c>
      <c r="X35" t="n">
        <v>0.863</v>
      </c>
      <c r="Y35" t="n">
        <v>0.7981</v>
      </c>
      <c r="Z35" t="n">
        <v>0.7158</v>
      </c>
      <c r="AA35" t="n">
        <v>0.6057</v>
      </c>
      <c r="AB35" t="n">
        <v>0.5368000000000001</v>
      </c>
    </row>
    <row r="36">
      <c r="A36" t="n">
        <v>1964</v>
      </c>
      <c r="C36" t="n">
        <v>0.9752999999999999</v>
      </c>
      <c r="D36" t="n">
        <v>0.9987</v>
      </c>
      <c r="E36" t="n">
        <v>0.999</v>
      </c>
      <c r="F36" t="n">
        <v>0.9993</v>
      </c>
      <c r="G36" t="n">
        <v>0.9993</v>
      </c>
      <c r="I36" t="n">
        <v>0.9995000000000001</v>
      </c>
      <c r="J36" t="n">
        <v>0.9995000000000001</v>
      </c>
      <c r="K36" t="n">
        <v>0.9987</v>
      </c>
      <c r="L36" t="n">
        <v>0.9984</v>
      </c>
      <c r="M36" t="n">
        <v>0.9985000000000001</v>
      </c>
      <c r="N36" t="n">
        <v>0.9983</v>
      </c>
      <c r="O36" t="n">
        <v>0.9975000000000001</v>
      </c>
      <c r="P36" t="n">
        <v>0.996</v>
      </c>
      <c r="Q36" t="n">
        <v>0.9933</v>
      </c>
      <c r="R36" t="n">
        <v>0.9888</v>
      </c>
      <c r="S36" t="n">
        <v>0.9824000000000001</v>
      </c>
      <c r="T36" t="n">
        <v>0.9736</v>
      </c>
      <c r="U36" t="n">
        <v>0.9601</v>
      </c>
      <c r="V36" t="n">
        <v>0.9402</v>
      </c>
      <c r="W36" t="n">
        <v>0.9129</v>
      </c>
      <c r="X36" t="n">
        <v>0.8694</v>
      </c>
      <c r="Y36" t="n">
        <v>0.8007</v>
      </c>
      <c r="Z36" t="n">
        <v>0.7207</v>
      </c>
      <c r="AA36" t="n">
        <v>0.6073</v>
      </c>
      <c r="AB36" t="n">
        <v>0.5443</v>
      </c>
    </row>
    <row r="37">
      <c r="A37" t="n">
        <v>1965</v>
      </c>
      <c r="C37" t="n">
        <v>0.9759</v>
      </c>
      <c r="D37" t="n">
        <v>0.9987</v>
      </c>
      <c r="E37" t="n">
        <v>0.9991</v>
      </c>
      <c r="F37" t="n">
        <v>0.9993</v>
      </c>
      <c r="G37" t="n">
        <v>0.9993</v>
      </c>
      <c r="I37" t="n">
        <v>0.9995000000000001</v>
      </c>
      <c r="J37" t="n">
        <v>0.9995000000000001</v>
      </c>
      <c r="K37" t="n">
        <v>0.9987</v>
      </c>
      <c r="L37" t="n">
        <v>0.9984</v>
      </c>
      <c r="M37" t="n">
        <v>0.9985000000000001</v>
      </c>
      <c r="N37" t="n">
        <v>0.9983</v>
      </c>
      <c r="O37" t="n">
        <v>0.9975000000000001</v>
      </c>
      <c r="P37" t="n">
        <v>0.996</v>
      </c>
      <c r="Q37" t="n">
        <v>0.9933</v>
      </c>
      <c r="R37" t="n">
        <v>0.9886</v>
      </c>
      <c r="S37" t="n">
        <v>0.9824000000000001</v>
      </c>
      <c r="T37" t="n">
        <v>0.9732</v>
      </c>
      <c r="U37" t="n">
        <v>0.96</v>
      </c>
      <c r="V37" t="n">
        <v>0.9404</v>
      </c>
      <c r="W37" t="n">
        <v>0.9124</v>
      </c>
      <c r="X37" t="n">
        <v>0.869</v>
      </c>
      <c r="Y37" t="n">
        <v>0.7985</v>
      </c>
      <c r="Z37" t="n">
        <v>0.7141999999999999</v>
      </c>
      <c r="AA37" t="n">
        <v>0.6119</v>
      </c>
      <c r="AB37" t="n">
        <v>0.5357</v>
      </c>
    </row>
    <row r="38">
      <c r="A38" t="n">
        <v>1966</v>
      </c>
      <c r="C38" t="n">
        <v>0.9764</v>
      </c>
      <c r="D38" t="n">
        <v>0.9987</v>
      </c>
      <c r="E38" t="n">
        <v>0.9991</v>
      </c>
      <c r="F38" t="n">
        <v>0.9993</v>
      </c>
      <c r="G38" t="n">
        <v>0.9993</v>
      </c>
      <c r="I38" t="n">
        <v>0.9995000000000001</v>
      </c>
      <c r="J38" t="n">
        <v>0.9995000000000001</v>
      </c>
      <c r="K38" t="n">
        <v>0.9986</v>
      </c>
      <c r="L38" t="n">
        <v>0.9983</v>
      </c>
      <c r="M38" t="n">
        <v>0.9985000000000001</v>
      </c>
      <c r="N38" t="n">
        <v>0.9983</v>
      </c>
      <c r="O38" t="n">
        <v>0.9975000000000001</v>
      </c>
      <c r="P38" t="n">
        <v>0.9959</v>
      </c>
      <c r="Q38" t="n">
        <v>0.9933</v>
      </c>
      <c r="R38" t="n">
        <v>0.9886</v>
      </c>
      <c r="S38" t="n">
        <v>0.9821</v>
      </c>
      <c r="T38" t="n">
        <v>0.9729</v>
      </c>
      <c r="U38" t="n">
        <v>0.9598</v>
      </c>
      <c r="V38" t="n">
        <v>0.9404</v>
      </c>
      <c r="W38" t="n">
        <v>0.9119</v>
      </c>
      <c r="X38" t="n">
        <v>0.8699</v>
      </c>
      <c r="Y38" t="n">
        <v>0.8017</v>
      </c>
      <c r="Z38" t="n">
        <v>0.7171</v>
      </c>
      <c r="AA38" t="n">
        <v>0.6133</v>
      </c>
      <c r="AB38" t="n">
        <v>0.5304</v>
      </c>
    </row>
    <row r="39">
      <c r="A39" t="n">
        <v>1967</v>
      </c>
      <c r="C39" t="n">
        <v>0.9774</v>
      </c>
      <c r="D39" t="n">
        <v>0.9988</v>
      </c>
      <c r="E39" t="n">
        <v>0.9991</v>
      </c>
      <c r="F39" t="n">
        <v>0.9993</v>
      </c>
      <c r="G39" t="n">
        <v>0.9994</v>
      </c>
      <c r="I39" t="n">
        <v>0.9995000000000001</v>
      </c>
      <c r="J39" t="n">
        <v>0.9995000000000001</v>
      </c>
      <c r="K39" t="n">
        <v>0.9986</v>
      </c>
      <c r="L39" t="n">
        <v>0.9983</v>
      </c>
      <c r="M39" t="n">
        <v>0.9985000000000001</v>
      </c>
      <c r="N39" t="n">
        <v>0.9983</v>
      </c>
      <c r="O39" t="n">
        <v>0.9975000000000001</v>
      </c>
      <c r="P39" t="n">
        <v>0.996</v>
      </c>
      <c r="Q39" t="n">
        <v>0.9933999999999999</v>
      </c>
      <c r="R39" t="n">
        <v>0.9889</v>
      </c>
      <c r="S39" t="n">
        <v>0.9825</v>
      </c>
      <c r="T39" t="n">
        <v>0.9732</v>
      </c>
      <c r="U39" t="n">
        <v>0.9605</v>
      </c>
      <c r="V39" t="n">
        <v>0.9411</v>
      </c>
      <c r="W39" t="n">
        <v>0.9139</v>
      </c>
      <c r="X39" t="n">
        <v>0.8729</v>
      </c>
      <c r="Y39" t="n">
        <v>0.8075</v>
      </c>
      <c r="Z39" t="n">
        <v>0.7198</v>
      </c>
      <c r="AA39" t="n">
        <v>0.6222</v>
      </c>
      <c r="AB39" t="n">
        <v>0.5288</v>
      </c>
    </row>
    <row r="40">
      <c r="A40" t="n">
        <v>1968</v>
      </c>
      <c r="C40" t="n">
        <v>0.9775</v>
      </c>
      <c r="D40" t="n">
        <v>0.9988</v>
      </c>
      <c r="E40" t="n">
        <v>0.9992</v>
      </c>
      <c r="F40" t="n">
        <v>0.9993</v>
      </c>
      <c r="G40" t="n">
        <v>0.9993</v>
      </c>
      <c r="I40" t="n">
        <v>0.9995000000000001</v>
      </c>
      <c r="J40" t="n">
        <v>0.9995000000000001</v>
      </c>
      <c r="K40" t="n">
        <v>0.9985000000000001</v>
      </c>
      <c r="L40" t="n">
        <v>0.9982</v>
      </c>
      <c r="M40" t="n">
        <v>0.9984</v>
      </c>
      <c r="N40" t="n">
        <v>0.9982</v>
      </c>
      <c r="O40" t="n">
        <v>0.9975000000000001</v>
      </c>
      <c r="P40" t="n">
        <v>0.9959</v>
      </c>
      <c r="Q40" t="n">
        <v>0.9933</v>
      </c>
      <c r="R40" t="n">
        <v>0.9888</v>
      </c>
      <c r="S40" t="n">
        <v>0.9822</v>
      </c>
      <c r="T40" t="n">
        <v>0.9725</v>
      </c>
      <c r="U40" t="n">
        <v>0.9593</v>
      </c>
      <c r="V40" t="n">
        <v>0.9392</v>
      </c>
      <c r="W40" t="n">
        <v>0.9124</v>
      </c>
      <c r="X40" t="n">
        <v>0.8708</v>
      </c>
      <c r="Y40" t="n">
        <v>0.8061</v>
      </c>
      <c r="Z40" t="n">
        <v>0.7151999999999999</v>
      </c>
      <c r="AA40" t="n">
        <v>0.6185</v>
      </c>
      <c r="AB40" t="n">
        <v>0.5234</v>
      </c>
    </row>
    <row r="41">
      <c r="A41" t="n">
        <v>1969</v>
      </c>
      <c r="C41" t="n">
        <v>0.9782999999999999</v>
      </c>
      <c r="D41" t="n">
        <v>0.9989</v>
      </c>
      <c r="E41" t="n">
        <v>0.9992</v>
      </c>
      <c r="F41" t="n">
        <v>0.9993</v>
      </c>
      <c r="G41" t="n">
        <v>0.9994</v>
      </c>
      <c r="I41" t="n">
        <v>0.9995000000000001</v>
      </c>
      <c r="J41" t="n">
        <v>0.9995000000000001</v>
      </c>
      <c r="K41" t="n">
        <v>0.9985000000000001</v>
      </c>
      <c r="L41" t="n">
        <v>0.9981</v>
      </c>
      <c r="M41" t="n">
        <v>0.9984</v>
      </c>
      <c r="N41" t="n">
        <v>0.9982</v>
      </c>
      <c r="O41" t="n">
        <v>0.9975000000000001</v>
      </c>
      <c r="P41" t="n">
        <v>0.9959</v>
      </c>
      <c r="Q41" t="n">
        <v>0.9933</v>
      </c>
      <c r="R41" t="n">
        <v>0.9891</v>
      </c>
      <c r="S41" t="n">
        <v>0.9826</v>
      </c>
      <c r="T41" t="n">
        <v>0.9732</v>
      </c>
      <c r="U41" t="n">
        <v>0.9598</v>
      </c>
      <c r="V41" t="n">
        <v>0.9408</v>
      </c>
      <c r="W41" t="n">
        <v>0.9149</v>
      </c>
      <c r="X41" t="n">
        <v>0.8739</v>
      </c>
      <c r="Y41" t="n">
        <v>0.8131</v>
      </c>
      <c r="Z41" t="n">
        <v>0.7222</v>
      </c>
      <c r="AA41" t="n">
        <v>0.6207</v>
      </c>
      <c r="AB41" t="n">
        <v>0.5344</v>
      </c>
    </row>
    <row r="42">
      <c r="A42" t="n">
        <v>1970</v>
      </c>
      <c r="C42" t="n">
        <v>0.9796</v>
      </c>
      <c r="D42" t="n">
        <v>0.9989</v>
      </c>
      <c r="E42" t="n">
        <v>0.9992</v>
      </c>
      <c r="F42" t="n">
        <v>0.9993</v>
      </c>
      <c r="G42" t="n">
        <v>0.9994</v>
      </c>
      <c r="I42" t="n">
        <v>0.9995000000000001</v>
      </c>
      <c r="J42" t="n">
        <v>0.9995000000000001</v>
      </c>
      <c r="K42" t="n">
        <v>0.9986</v>
      </c>
      <c r="L42" t="n">
        <v>0.9981</v>
      </c>
      <c r="M42" t="n">
        <v>0.9984</v>
      </c>
      <c r="N42" t="n">
        <v>0.9982</v>
      </c>
      <c r="O42" t="n">
        <v>0.9975000000000001</v>
      </c>
      <c r="P42" t="n">
        <v>0.9959</v>
      </c>
      <c r="Q42" t="n">
        <v>0.9933999999999999</v>
      </c>
      <c r="R42" t="n">
        <v>0.9893</v>
      </c>
      <c r="S42" t="n">
        <v>0.9827</v>
      </c>
      <c r="T42" t="n">
        <v>0.9737</v>
      </c>
      <c r="U42" t="n">
        <v>0.9597</v>
      </c>
      <c r="V42" t="n">
        <v>0.9418</v>
      </c>
      <c r="W42" t="n">
        <v>0.9167</v>
      </c>
      <c r="X42" t="n">
        <v>0.8792</v>
      </c>
      <c r="Y42" t="n">
        <v>0.8181</v>
      </c>
      <c r="Z42" t="n">
        <v>0.7355</v>
      </c>
      <c r="AA42" t="n">
        <v>0.6343</v>
      </c>
      <c r="AB42" t="n">
        <v>0.5434</v>
      </c>
    </row>
    <row r="43">
      <c r="A43" t="n">
        <v>1971</v>
      </c>
      <c r="C43" t="n">
        <v>0.9814000000000001</v>
      </c>
      <c r="D43" t="n">
        <v>0.9988</v>
      </c>
      <c r="E43" t="n">
        <v>0.9992</v>
      </c>
      <c r="F43" t="n">
        <v>0.9993</v>
      </c>
      <c r="G43" t="n">
        <v>0.9994</v>
      </c>
      <c r="I43" t="n">
        <v>0.9996</v>
      </c>
      <c r="J43" t="n">
        <v>0.9995000000000001</v>
      </c>
      <c r="K43" t="n">
        <v>0.9985000000000001</v>
      </c>
      <c r="L43" t="n">
        <v>0.9981</v>
      </c>
      <c r="M43" t="n">
        <v>0.9984</v>
      </c>
      <c r="N43" t="n">
        <v>0.9983</v>
      </c>
      <c r="O43" t="n">
        <v>0.9975000000000001</v>
      </c>
      <c r="P43" t="n">
        <v>0.9961</v>
      </c>
      <c r="Q43" t="n">
        <v>0.9935</v>
      </c>
      <c r="R43" t="n">
        <v>0.9896</v>
      </c>
      <c r="S43" t="n">
        <v>0.9831</v>
      </c>
      <c r="T43" t="n">
        <v>0.9742</v>
      </c>
      <c r="U43" t="n">
        <v>0.9608</v>
      </c>
      <c r="V43" t="n">
        <v>0.9428</v>
      </c>
      <c r="W43" t="n">
        <v>0.9165</v>
      </c>
      <c r="X43" t="n">
        <v>0.8788</v>
      </c>
      <c r="Y43" t="n">
        <v>0.8158</v>
      </c>
      <c r="Z43" t="n">
        <v>0.7319</v>
      </c>
      <c r="AA43" t="n">
        <v>0.619</v>
      </c>
      <c r="AB43" t="n">
        <v>0.555</v>
      </c>
    </row>
    <row r="44">
      <c r="A44" t="n">
        <v>1972</v>
      </c>
      <c r="C44" t="n">
        <v>0.982</v>
      </c>
      <c r="D44" t="n">
        <v>0.9988</v>
      </c>
      <c r="E44" t="n">
        <v>0.9992</v>
      </c>
      <c r="F44" t="n">
        <v>0.9993</v>
      </c>
      <c r="G44" t="n">
        <v>0.9994</v>
      </c>
      <c r="I44" t="n">
        <v>0.9996</v>
      </c>
      <c r="J44" t="n">
        <v>0.9995000000000001</v>
      </c>
      <c r="K44" t="n">
        <v>0.9985000000000001</v>
      </c>
      <c r="L44" t="n">
        <v>0.9981</v>
      </c>
      <c r="M44" t="n">
        <v>0.9984</v>
      </c>
      <c r="N44" t="n">
        <v>0.9983</v>
      </c>
      <c r="O44" t="n">
        <v>0.9976</v>
      </c>
      <c r="P44" t="n">
        <v>0.9961</v>
      </c>
      <c r="Q44" t="n">
        <v>0.9935</v>
      </c>
      <c r="R44" t="n">
        <v>0.9896</v>
      </c>
      <c r="S44" t="n">
        <v>0.9832</v>
      </c>
      <c r="T44" t="n">
        <v>0.9738</v>
      </c>
      <c r="U44" t="n">
        <v>0.9608</v>
      </c>
      <c r="V44" t="n">
        <v>0.9416</v>
      </c>
      <c r="W44" t="n">
        <v>0.9147</v>
      </c>
      <c r="X44" t="n">
        <v>0.8769</v>
      </c>
      <c r="Y44" t="n">
        <v>0.8179</v>
      </c>
      <c r="Z44" t="n">
        <v>0.7325</v>
      </c>
      <c r="AA44" t="n">
        <v>0.6215000000000001</v>
      </c>
      <c r="AB44" t="n">
        <v>0.5218</v>
      </c>
    </row>
    <row r="45">
      <c r="A45" t="n">
        <v>1973</v>
      </c>
      <c r="C45" t="n">
        <v>0.9824000000000001</v>
      </c>
      <c r="D45" t="n">
        <v>0.999</v>
      </c>
      <c r="E45" t="n">
        <v>0.9992</v>
      </c>
      <c r="F45" t="n">
        <v>0.9993</v>
      </c>
      <c r="G45" t="n">
        <v>0.9994</v>
      </c>
      <c r="I45" t="n">
        <v>0.9996</v>
      </c>
      <c r="J45" t="n">
        <v>0.9995000000000001</v>
      </c>
      <c r="K45" t="n">
        <v>0.9985000000000001</v>
      </c>
      <c r="L45" t="n">
        <v>0.9981</v>
      </c>
      <c r="M45" t="n">
        <v>0.9983</v>
      </c>
      <c r="N45" t="n">
        <v>0.9982</v>
      </c>
      <c r="O45" t="n">
        <v>0.9976</v>
      </c>
      <c r="P45" t="n">
        <v>0.9962</v>
      </c>
      <c r="Q45" t="n">
        <v>0.9936</v>
      </c>
      <c r="R45" t="n">
        <v>0.99</v>
      </c>
      <c r="S45" t="n">
        <v>0.9836</v>
      </c>
      <c r="T45" t="n">
        <v>0.9745</v>
      </c>
      <c r="U45" t="n">
        <v>0.9613</v>
      </c>
      <c r="V45" t="n">
        <v>0.9429999999999999</v>
      </c>
      <c r="W45" t="n">
        <v>0.9155</v>
      </c>
      <c r="X45" t="n">
        <v>0.8774</v>
      </c>
      <c r="Y45" t="n">
        <v>0.8158</v>
      </c>
      <c r="Z45" t="n">
        <v>0.7298</v>
      </c>
      <c r="AA45" t="n">
        <v>0.6183</v>
      </c>
      <c r="AB45" t="n">
        <v>0.5375</v>
      </c>
    </row>
    <row r="46">
      <c r="A46" t="n">
        <v>1974</v>
      </c>
      <c r="C46" t="n">
        <v>0.983</v>
      </c>
      <c r="D46" t="n">
        <v>0.999</v>
      </c>
      <c r="E46" t="n">
        <v>0.9993</v>
      </c>
      <c r="F46" t="n">
        <v>0.9993</v>
      </c>
      <c r="G46" t="n">
        <v>0.9995000000000001</v>
      </c>
      <c r="I46" t="n">
        <v>0.9996</v>
      </c>
      <c r="J46" t="n">
        <v>0.9995000000000001</v>
      </c>
      <c r="K46" t="n">
        <v>0.9985000000000001</v>
      </c>
      <c r="L46" t="n">
        <v>0.9982</v>
      </c>
      <c r="M46" t="n">
        <v>0.9984</v>
      </c>
      <c r="N46" t="n">
        <v>0.9983</v>
      </c>
      <c r="O46" t="n">
        <v>0.9977</v>
      </c>
      <c r="P46" t="n">
        <v>0.9964</v>
      </c>
      <c r="Q46" t="n">
        <v>0.9938</v>
      </c>
      <c r="R46" t="n">
        <v>0.9902</v>
      </c>
      <c r="S46" t="n">
        <v>0.9844000000000001</v>
      </c>
      <c r="T46" t="n">
        <v>0.9755</v>
      </c>
      <c r="U46" t="n">
        <v>0.9626</v>
      </c>
      <c r="V46" t="n">
        <v>0.9445</v>
      </c>
      <c r="W46" t="n">
        <v>0.9189000000000001</v>
      </c>
      <c r="X46" t="n">
        <v>0.8815</v>
      </c>
      <c r="Y46" t="n">
        <v>0.8214</v>
      </c>
      <c r="Z46" t="n">
        <v>0.7375</v>
      </c>
      <c r="AA46" t="n">
        <v>0.6315</v>
      </c>
      <c r="AB46" t="n">
        <v>0.5319</v>
      </c>
    </row>
    <row r="47">
      <c r="A47" t="n">
        <v>1975</v>
      </c>
      <c r="C47" t="n">
        <v>0.9845</v>
      </c>
      <c r="D47" t="n">
        <v>0.999</v>
      </c>
      <c r="E47" t="n">
        <v>0.9993</v>
      </c>
      <c r="F47" t="n">
        <v>0.9994</v>
      </c>
      <c r="G47" t="n">
        <v>0.9995000000000001</v>
      </c>
      <c r="I47" t="n">
        <v>0.9996</v>
      </c>
      <c r="J47" t="n">
        <v>0.9996</v>
      </c>
      <c r="K47" t="n">
        <v>0.9986</v>
      </c>
      <c r="L47" t="n">
        <v>0.9982</v>
      </c>
      <c r="M47" t="n">
        <v>0.9983</v>
      </c>
      <c r="N47" t="n">
        <v>0.9984</v>
      </c>
      <c r="O47" t="n">
        <v>0.9978</v>
      </c>
      <c r="P47" t="n">
        <v>0.9965000000000001</v>
      </c>
      <c r="Q47" t="n">
        <v>0.9941</v>
      </c>
      <c r="R47" t="n">
        <v>0.9905</v>
      </c>
      <c r="S47" t="n">
        <v>0.9851</v>
      </c>
      <c r="T47" t="n">
        <v>0.9762999999999999</v>
      </c>
      <c r="U47" t="n">
        <v>0.9639</v>
      </c>
      <c r="V47" t="n">
        <v>0.9462</v>
      </c>
      <c r="W47" t="n">
        <v>0.9213</v>
      </c>
      <c r="X47" t="n">
        <v>0.886</v>
      </c>
      <c r="Y47" t="n">
        <v>0.8312</v>
      </c>
      <c r="Z47" t="n">
        <v>0.7508</v>
      </c>
      <c r="AA47" t="n">
        <v>0.6441</v>
      </c>
      <c r="AB47" t="n">
        <v>0.5635</v>
      </c>
    </row>
    <row r="48">
      <c r="A48" t="n">
        <v>1976</v>
      </c>
      <c r="C48" t="n">
        <v>0.9853</v>
      </c>
      <c r="D48" t="n">
        <v>0.999</v>
      </c>
      <c r="E48" t="n">
        <v>0.9993</v>
      </c>
      <c r="F48" t="n">
        <v>0.9994</v>
      </c>
      <c r="G48" t="n">
        <v>0.9995000000000001</v>
      </c>
      <c r="I48" t="n">
        <v>0.9996</v>
      </c>
      <c r="J48" t="n">
        <v>0.9996</v>
      </c>
      <c r="K48" t="n">
        <v>0.9987</v>
      </c>
      <c r="L48" t="n">
        <v>0.9983</v>
      </c>
      <c r="M48" t="n">
        <v>0.9985000000000001</v>
      </c>
      <c r="N48" t="n">
        <v>0.9984</v>
      </c>
      <c r="O48" t="n">
        <v>0.9979</v>
      </c>
      <c r="P48" t="n">
        <v>0.9966</v>
      </c>
      <c r="Q48" t="n">
        <v>0.9943</v>
      </c>
      <c r="R48" t="n">
        <v>0.9908</v>
      </c>
      <c r="S48" t="n">
        <v>0.9855</v>
      </c>
      <c r="T48" t="n">
        <v>0.9766</v>
      </c>
      <c r="U48" t="n">
        <v>0.9644</v>
      </c>
      <c r="V48" t="n">
        <v>0.9475</v>
      </c>
      <c r="W48" t="n">
        <v>0.9221</v>
      </c>
      <c r="X48" t="n">
        <v>0.8855</v>
      </c>
      <c r="Y48" t="n">
        <v>0.8286</v>
      </c>
      <c r="Z48" t="n">
        <v>0.7443</v>
      </c>
      <c r="AA48" t="n">
        <v>0.6424</v>
      </c>
      <c r="AB48" t="n">
        <v>0.5486</v>
      </c>
    </row>
    <row r="49">
      <c r="A49" t="n">
        <v>1977</v>
      </c>
      <c r="C49" t="n">
        <v>0.9862</v>
      </c>
      <c r="D49" t="n">
        <v>0.999</v>
      </c>
      <c r="E49" t="n">
        <v>0.9993</v>
      </c>
      <c r="F49" t="n">
        <v>0.9994</v>
      </c>
      <c r="G49" t="n">
        <v>0.9996</v>
      </c>
      <c r="I49" t="n">
        <v>0.9996</v>
      </c>
      <c r="J49" t="n">
        <v>0.9996</v>
      </c>
      <c r="K49" t="n">
        <v>0.9986</v>
      </c>
      <c r="L49" t="n">
        <v>0.9982</v>
      </c>
      <c r="M49" t="n">
        <v>0.9984</v>
      </c>
      <c r="N49" t="n">
        <v>0.9984</v>
      </c>
      <c r="O49" t="n">
        <v>0.9979</v>
      </c>
      <c r="P49" t="n">
        <v>0.9967</v>
      </c>
      <c r="Q49" t="n">
        <v>0.9946</v>
      </c>
      <c r="R49" t="n">
        <v>0.9909</v>
      </c>
      <c r="S49" t="n">
        <v>0.986</v>
      </c>
      <c r="T49" t="n">
        <v>0.9774</v>
      </c>
      <c r="U49" t="n">
        <v>0.9655</v>
      </c>
      <c r="V49" t="n">
        <v>0.9483</v>
      </c>
      <c r="W49" t="n">
        <v>0.9244</v>
      </c>
      <c r="X49" t="n">
        <v>0.8874</v>
      </c>
      <c r="Y49" t="n">
        <v>0.8345</v>
      </c>
      <c r="Z49" t="n">
        <v>0.7541</v>
      </c>
      <c r="AA49" t="n">
        <v>0.6549</v>
      </c>
      <c r="AB49" t="n">
        <v>0.5760999999999999</v>
      </c>
    </row>
    <row r="50">
      <c r="A50" t="n">
        <v>1978</v>
      </c>
      <c r="C50" t="n">
        <v>0.987</v>
      </c>
      <c r="D50" t="n">
        <v>0.999</v>
      </c>
      <c r="E50" t="n">
        <v>0.9993</v>
      </c>
      <c r="F50" t="n">
        <v>0.9994</v>
      </c>
      <c r="G50" t="n">
        <v>0.9996</v>
      </c>
      <c r="I50" t="n">
        <v>0.9997</v>
      </c>
      <c r="J50" t="n">
        <v>0.9996</v>
      </c>
      <c r="K50" t="n">
        <v>0.9986</v>
      </c>
      <c r="L50" t="n">
        <v>0.9982</v>
      </c>
      <c r="M50" t="n">
        <v>0.9984</v>
      </c>
      <c r="N50" t="n">
        <v>0.9984</v>
      </c>
      <c r="O50" t="n">
        <v>0.9979</v>
      </c>
      <c r="P50" t="n">
        <v>0.9968</v>
      </c>
      <c r="Q50" t="n">
        <v>0.9946</v>
      </c>
      <c r="R50" t="n">
        <v>0.9911</v>
      </c>
      <c r="S50" t="n">
        <v>0.9863</v>
      </c>
      <c r="T50" t="n">
        <v>0.9778</v>
      </c>
      <c r="U50" t="n">
        <v>0.966</v>
      </c>
      <c r="V50" t="n">
        <v>0.9488</v>
      </c>
      <c r="W50" t="n">
        <v>0.9252</v>
      </c>
      <c r="X50" t="n">
        <v>0.8877</v>
      </c>
      <c r="Y50" t="n">
        <v>0.8335</v>
      </c>
      <c r="Z50" t="n">
        <v>0.7528</v>
      </c>
      <c r="AA50" t="n">
        <v>0.6478</v>
      </c>
      <c r="AB50" t="n">
        <v>0.5513</v>
      </c>
    </row>
    <row r="51">
      <c r="A51" t="n">
        <v>1979</v>
      </c>
      <c r="C51" t="n">
        <v>0.9872</v>
      </c>
      <c r="D51" t="n">
        <v>0.9991</v>
      </c>
      <c r="E51" t="n">
        <v>0.9993</v>
      </c>
      <c r="F51" t="n">
        <v>0.9995000000000001</v>
      </c>
      <c r="G51" t="n">
        <v>0.9996</v>
      </c>
      <c r="I51" t="n">
        <v>0.9997</v>
      </c>
      <c r="J51" t="n">
        <v>0.9996</v>
      </c>
      <c r="K51" t="n">
        <v>0.9986</v>
      </c>
      <c r="L51" t="n">
        <v>0.9982</v>
      </c>
      <c r="M51" t="n">
        <v>0.9984</v>
      </c>
      <c r="N51" t="n">
        <v>0.9984</v>
      </c>
      <c r="O51" t="n">
        <v>0.998</v>
      </c>
      <c r="P51" t="n">
        <v>0.9969</v>
      </c>
      <c r="Q51" t="n">
        <v>0.9948</v>
      </c>
      <c r="R51" t="n">
        <v>0.9913999999999999</v>
      </c>
      <c r="S51" t="n">
        <v>0.9867</v>
      </c>
      <c r="T51" t="n">
        <v>0.9787</v>
      </c>
      <c r="U51" t="n">
        <v>0.9671999999999999</v>
      </c>
      <c r="V51" t="n">
        <v>0.9503</v>
      </c>
      <c r="W51" t="n">
        <v>0.927</v>
      </c>
      <c r="X51" t="n">
        <v>0.8919</v>
      </c>
      <c r="Y51" t="n">
        <v>0.8397</v>
      </c>
      <c r="Z51" t="n">
        <v>0.7612</v>
      </c>
      <c r="AA51" t="n">
        <v>0.6624</v>
      </c>
      <c r="AB51" t="n">
        <v>0.5607</v>
      </c>
    </row>
    <row r="52">
      <c r="A52" t="n">
        <v>1980</v>
      </c>
      <c r="C52" t="n">
        <v>0.9875</v>
      </c>
      <c r="D52" t="n">
        <v>0.999</v>
      </c>
      <c r="E52" t="n">
        <v>0.9993</v>
      </c>
      <c r="F52" t="n">
        <v>0.9995000000000001</v>
      </c>
      <c r="G52" t="n">
        <v>0.9996</v>
      </c>
      <c r="I52" t="n">
        <v>0.9997</v>
      </c>
      <c r="J52" t="n">
        <v>0.9996</v>
      </c>
      <c r="K52" t="n">
        <v>0.9986</v>
      </c>
      <c r="L52" t="n">
        <v>0.9981</v>
      </c>
      <c r="M52" t="n">
        <v>0.9983</v>
      </c>
      <c r="N52" t="n">
        <v>0.9984</v>
      </c>
      <c r="O52" t="n">
        <v>0.998</v>
      </c>
      <c r="P52" t="n">
        <v>0.9969</v>
      </c>
      <c r="Q52" t="n">
        <v>0.9949</v>
      </c>
      <c r="R52" t="n">
        <v>0.9915</v>
      </c>
      <c r="S52" t="n">
        <v>0.9866</v>
      </c>
      <c r="T52" t="n">
        <v>0.9791</v>
      </c>
      <c r="U52" t="n">
        <v>0.967</v>
      </c>
      <c r="V52" t="n">
        <v>0.9500999999999999</v>
      </c>
      <c r="W52" t="n">
        <v>0.9258999999999999</v>
      </c>
      <c r="X52" t="n">
        <v>0.8902</v>
      </c>
      <c r="Y52" t="n">
        <v>0.834</v>
      </c>
      <c r="Z52" t="n">
        <v>0.7533</v>
      </c>
      <c r="AA52" t="n">
        <v>0.6411</v>
      </c>
      <c r="AB52" t="n">
        <v>0.5026</v>
      </c>
    </row>
    <row r="53">
      <c r="A53" t="n">
        <v>1981</v>
      </c>
      <c r="C53" t="n">
        <v>0.9885</v>
      </c>
      <c r="D53" t="n">
        <v>0.9991</v>
      </c>
      <c r="E53" t="n">
        <v>0.9994</v>
      </c>
      <c r="F53" t="n">
        <v>0.9995000000000001</v>
      </c>
      <c r="G53" t="n">
        <v>0.9996</v>
      </c>
      <c r="I53" t="n">
        <v>0.9997</v>
      </c>
      <c r="J53" t="n">
        <v>0.9996</v>
      </c>
      <c r="K53" t="n">
        <v>0.9987</v>
      </c>
      <c r="L53" t="n">
        <v>0.9983</v>
      </c>
      <c r="M53" t="n">
        <v>0.9983</v>
      </c>
      <c r="N53" t="n">
        <v>0.9984</v>
      </c>
      <c r="O53" t="n">
        <v>0.998</v>
      </c>
      <c r="P53" t="n">
        <v>0.997</v>
      </c>
      <c r="Q53" t="n">
        <v>0.995</v>
      </c>
      <c r="R53" t="n">
        <v>0.9917</v>
      </c>
      <c r="S53" t="n">
        <v>0.9868</v>
      </c>
      <c r="T53" t="n">
        <v>0.9796</v>
      </c>
      <c r="U53" t="n">
        <v>0.9678</v>
      </c>
      <c r="V53" t="n">
        <v>0.9510999999999999</v>
      </c>
      <c r="W53" t="n">
        <v>0.9274</v>
      </c>
      <c r="X53" t="n">
        <v>0.8922</v>
      </c>
      <c r="Y53" t="n">
        <v>0.8371</v>
      </c>
      <c r="Z53" t="n">
        <v>0.7606000000000001</v>
      </c>
      <c r="AA53" t="n">
        <v>0.6525</v>
      </c>
      <c r="AB53" t="n">
        <v>0.5335</v>
      </c>
    </row>
    <row r="54">
      <c r="A54" t="n">
        <v>1982</v>
      </c>
      <c r="C54" t="n">
        <v>0.9889</v>
      </c>
      <c r="D54" t="n">
        <v>0.9991</v>
      </c>
      <c r="E54" t="n">
        <v>0.9994</v>
      </c>
      <c r="F54" t="n">
        <v>0.9995000000000001</v>
      </c>
      <c r="G54" t="n">
        <v>0.9996</v>
      </c>
      <c r="I54" t="n">
        <v>0.9997</v>
      </c>
      <c r="J54" t="n">
        <v>0.9997</v>
      </c>
      <c r="K54" t="n">
        <v>0.9988</v>
      </c>
      <c r="L54" t="n">
        <v>0.9984</v>
      </c>
      <c r="M54" t="n">
        <v>0.9985000000000001</v>
      </c>
      <c r="N54" t="n">
        <v>0.9984</v>
      </c>
      <c r="O54" t="n">
        <v>0.9981</v>
      </c>
      <c r="P54" t="n">
        <v>0.9971</v>
      </c>
      <c r="Q54" t="n">
        <v>0.9952</v>
      </c>
      <c r="R54" t="n">
        <v>0.992</v>
      </c>
      <c r="S54" t="n">
        <v>0.9871</v>
      </c>
      <c r="T54" t="n">
        <v>0.9801</v>
      </c>
      <c r="U54" t="n">
        <v>0.9683</v>
      </c>
      <c r="V54" t="n">
        <v>0.9523</v>
      </c>
      <c r="W54" t="n">
        <v>0.9278</v>
      </c>
      <c r="X54" t="n">
        <v>0.8941</v>
      </c>
      <c r="Y54" t="n">
        <v>0.84</v>
      </c>
      <c r="Z54" t="n">
        <v>0.7658</v>
      </c>
      <c r="AA54" t="n">
        <v>0.6626</v>
      </c>
      <c r="AB54" t="n">
        <v>0.5411</v>
      </c>
    </row>
    <row r="55">
      <c r="A55" t="n">
        <v>1983</v>
      </c>
      <c r="C55" t="n">
        <v>0.9893999999999999</v>
      </c>
      <c r="D55" t="n">
        <v>0.9991</v>
      </c>
      <c r="E55" t="n">
        <v>0.9994</v>
      </c>
      <c r="F55" t="n">
        <v>0.9995000000000001</v>
      </c>
      <c r="G55" t="n">
        <v>0.9996</v>
      </c>
      <c r="I55" t="n">
        <v>0.9997</v>
      </c>
      <c r="J55" t="n">
        <v>0.9997</v>
      </c>
      <c r="K55" t="n">
        <v>0.9988</v>
      </c>
      <c r="L55" t="n">
        <v>0.9985000000000001</v>
      </c>
      <c r="M55" t="n">
        <v>0.9985000000000001</v>
      </c>
      <c r="N55" t="n">
        <v>0.9984</v>
      </c>
      <c r="O55" t="n">
        <v>0.9981</v>
      </c>
      <c r="P55" t="n">
        <v>0.9972</v>
      </c>
      <c r="Q55" t="n">
        <v>0.9954</v>
      </c>
      <c r="R55" t="n">
        <v>0.9921</v>
      </c>
      <c r="S55" t="n">
        <v>0.9872</v>
      </c>
      <c r="T55" t="n">
        <v>0.9801</v>
      </c>
      <c r="U55" t="n">
        <v>0.9688</v>
      </c>
      <c r="V55" t="n">
        <v>0.9522</v>
      </c>
      <c r="W55" t="n">
        <v>0.927</v>
      </c>
      <c r="X55" t="n">
        <v>0.8922</v>
      </c>
      <c r="Y55" t="n">
        <v>0.8368</v>
      </c>
      <c r="Z55" t="n">
        <v>0.7601</v>
      </c>
      <c r="AA55" t="n">
        <v>0.6531</v>
      </c>
      <c r="AB55" t="n">
        <v>0.5472</v>
      </c>
    </row>
    <row r="56">
      <c r="A56" t="n">
        <v>1984</v>
      </c>
      <c r="C56" t="n">
        <v>0.9893999999999999</v>
      </c>
      <c r="D56" t="n">
        <v>0.9992</v>
      </c>
      <c r="E56" t="n">
        <v>0.9994</v>
      </c>
      <c r="F56" t="n">
        <v>0.9996</v>
      </c>
      <c r="G56" t="n">
        <v>0.9997</v>
      </c>
      <c r="I56" t="n">
        <v>0.9997</v>
      </c>
      <c r="J56" t="n">
        <v>0.9997</v>
      </c>
      <c r="K56" t="n">
        <v>0.9989</v>
      </c>
      <c r="L56" t="n">
        <v>0.9984</v>
      </c>
      <c r="M56" t="n">
        <v>0.9985000000000001</v>
      </c>
      <c r="N56" t="n">
        <v>0.9984</v>
      </c>
      <c r="O56" t="n">
        <v>0.9981</v>
      </c>
      <c r="P56" t="n">
        <v>0.9972</v>
      </c>
      <c r="Q56" t="n">
        <v>0.9955000000000001</v>
      </c>
      <c r="R56" t="n">
        <v>0.9923</v>
      </c>
      <c r="S56" t="n">
        <v>0.9874000000000001</v>
      </c>
      <c r="T56" t="n">
        <v>0.9802</v>
      </c>
      <c r="U56" t="n">
        <v>0.9694</v>
      </c>
      <c r="V56" t="n">
        <v>0.953</v>
      </c>
      <c r="W56" t="n">
        <v>0.9283</v>
      </c>
      <c r="X56" t="n">
        <v>0.8928</v>
      </c>
      <c r="Y56" t="n">
        <v>0.8391999999999999</v>
      </c>
      <c r="Z56" t="n">
        <v>0.7597</v>
      </c>
      <c r="AA56" t="n">
        <v>0.6483</v>
      </c>
      <c r="AB56" t="n">
        <v>0.5377999999999999</v>
      </c>
    </row>
    <row r="57">
      <c r="A57" t="n">
        <v>1985</v>
      </c>
      <c r="C57" t="n">
        <v>0.9893999999999999</v>
      </c>
      <c r="D57" t="n">
        <v>0.9992</v>
      </c>
      <c r="E57" t="n">
        <v>0.9994</v>
      </c>
      <c r="F57" t="n">
        <v>0.9996</v>
      </c>
      <c r="G57" t="n">
        <v>0.9996</v>
      </c>
      <c r="I57" t="n">
        <v>0.9997</v>
      </c>
      <c r="J57" t="n">
        <v>0.9997</v>
      </c>
      <c r="K57" t="n">
        <v>0.9989</v>
      </c>
      <c r="L57" t="n">
        <v>0.9985000000000001</v>
      </c>
      <c r="M57" t="n">
        <v>0.9985000000000001</v>
      </c>
      <c r="N57" t="n">
        <v>0.9984</v>
      </c>
      <c r="O57" t="n">
        <v>0.998</v>
      </c>
      <c r="P57" t="n">
        <v>0.9971</v>
      </c>
      <c r="Q57" t="n">
        <v>0.9955000000000001</v>
      </c>
      <c r="R57" t="n">
        <v>0.9923999999999999</v>
      </c>
      <c r="S57" t="n">
        <v>0.9874000000000001</v>
      </c>
      <c r="T57" t="n">
        <v>0.9804</v>
      </c>
      <c r="U57" t="n">
        <v>0.9697</v>
      </c>
      <c r="V57" t="n">
        <v>0.9530999999999999</v>
      </c>
      <c r="W57" t="n">
        <v>0.9283</v>
      </c>
      <c r="X57" t="n">
        <v>0.8912</v>
      </c>
      <c r="Y57" t="n">
        <v>0.8368</v>
      </c>
      <c r="Z57" t="n">
        <v>0.7554</v>
      </c>
      <c r="AA57" t="n">
        <v>0.6509</v>
      </c>
      <c r="AB57" t="n">
        <v>0.541</v>
      </c>
    </row>
    <row r="58">
      <c r="A58" t="n">
        <v>1986</v>
      </c>
      <c r="C58" t="n">
        <v>0.9901</v>
      </c>
      <c r="D58" t="n">
        <v>0.9992</v>
      </c>
      <c r="E58" t="n">
        <v>0.9995000000000001</v>
      </c>
      <c r="F58" t="n">
        <v>0.9996</v>
      </c>
      <c r="G58" t="n">
        <v>0.9996</v>
      </c>
      <c r="I58" t="n">
        <v>0.9997</v>
      </c>
      <c r="J58" t="n">
        <v>0.9997</v>
      </c>
      <c r="K58" t="n">
        <v>0.9988</v>
      </c>
      <c r="L58" t="n">
        <v>0.9984</v>
      </c>
      <c r="M58" t="n">
        <v>0.9984</v>
      </c>
      <c r="N58" t="n">
        <v>0.9982</v>
      </c>
      <c r="O58" t="n">
        <v>0.9979</v>
      </c>
      <c r="P58" t="n">
        <v>0.9971</v>
      </c>
      <c r="Q58" t="n">
        <v>0.9955000000000001</v>
      </c>
      <c r="R58" t="n">
        <v>0.9926</v>
      </c>
      <c r="S58" t="n">
        <v>0.9879</v>
      </c>
      <c r="T58" t="n">
        <v>0.9807</v>
      </c>
      <c r="U58" t="n">
        <v>0.9704</v>
      </c>
      <c r="V58" t="n">
        <v>0.9537</v>
      </c>
      <c r="W58" t="n">
        <v>0.9296</v>
      </c>
      <c r="X58" t="n">
        <v>0.8927</v>
      </c>
      <c r="Y58" t="n">
        <v>0.84</v>
      </c>
      <c r="Z58" t="n">
        <v>0.7581</v>
      </c>
      <c r="AA58" t="n">
        <v>0.6575</v>
      </c>
      <c r="AB58" t="n">
        <v>0.5506</v>
      </c>
    </row>
    <row r="59">
      <c r="A59" t="n">
        <v>1987</v>
      </c>
      <c r="C59" t="n">
        <v>0.9903999999999999</v>
      </c>
      <c r="D59" t="n">
        <v>0.9993</v>
      </c>
      <c r="E59" t="n">
        <v>0.9994</v>
      </c>
      <c r="F59" t="n">
        <v>0.9996</v>
      </c>
      <c r="G59" t="n">
        <v>0.9997</v>
      </c>
      <c r="I59" t="n">
        <v>0.9997</v>
      </c>
      <c r="J59" t="n">
        <v>0.9997</v>
      </c>
      <c r="K59" t="n">
        <v>0.9989</v>
      </c>
      <c r="L59" t="n">
        <v>0.9985000000000001</v>
      </c>
      <c r="M59" t="n">
        <v>0.9984</v>
      </c>
      <c r="N59" t="n">
        <v>0.9982</v>
      </c>
      <c r="O59" t="n">
        <v>0.9978</v>
      </c>
      <c r="P59" t="n">
        <v>0.9971</v>
      </c>
      <c r="Q59" t="n">
        <v>0.9956</v>
      </c>
      <c r="R59" t="n">
        <v>0.9926</v>
      </c>
      <c r="S59" t="n">
        <v>0.988</v>
      </c>
      <c r="T59" t="n">
        <v>0.9809</v>
      </c>
      <c r="U59" t="n">
        <v>0.971</v>
      </c>
      <c r="V59" t="n">
        <v>0.9545</v>
      </c>
      <c r="W59" t="n">
        <v>0.9308</v>
      </c>
      <c r="X59" t="n">
        <v>0.8935999999999999</v>
      </c>
      <c r="Y59" t="n">
        <v>0.8406</v>
      </c>
      <c r="Z59" t="n">
        <v>0.7625999999999999</v>
      </c>
      <c r="AA59" t="n">
        <v>0.6485</v>
      </c>
      <c r="AB59" t="n">
        <v>0.5022</v>
      </c>
    </row>
    <row r="60">
      <c r="A60" t="n">
        <v>1988</v>
      </c>
      <c r="C60" t="n">
        <v>0.9903999999999999</v>
      </c>
      <c r="D60" t="n">
        <v>0.9992</v>
      </c>
      <c r="E60" t="n">
        <v>0.9995000000000001</v>
      </c>
      <c r="F60" t="n">
        <v>0.9996</v>
      </c>
      <c r="G60" t="n">
        <v>0.9997</v>
      </c>
      <c r="I60" t="n">
        <v>0.9997</v>
      </c>
      <c r="J60" t="n">
        <v>0.9997</v>
      </c>
      <c r="K60" t="n">
        <v>0.9988</v>
      </c>
      <c r="L60" t="n">
        <v>0.9985000000000001</v>
      </c>
      <c r="M60" t="n">
        <v>0.9984</v>
      </c>
      <c r="N60" t="n">
        <v>0.9981</v>
      </c>
      <c r="O60" t="n">
        <v>0.9977</v>
      </c>
      <c r="P60" t="n">
        <v>0.9971</v>
      </c>
      <c r="Q60" t="n">
        <v>0.9956</v>
      </c>
      <c r="R60" t="n">
        <v>0.9928</v>
      </c>
      <c r="S60" t="n">
        <v>0.9881</v>
      </c>
      <c r="T60" t="n">
        <v>0.9812</v>
      </c>
      <c r="U60" t="n">
        <v>0.9711</v>
      </c>
      <c r="V60" t="n">
        <v>0.9552</v>
      </c>
      <c r="W60" t="n">
        <v>0.9317</v>
      </c>
      <c r="X60" t="n">
        <v>0.8925</v>
      </c>
      <c r="Y60" t="n">
        <v>0.8369</v>
      </c>
      <c r="Z60" t="n">
        <v>0.7559</v>
      </c>
      <c r="AA60" t="n">
        <v>0.6419</v>
      </c>
      <c r="AB60" t="n">
        <v>0.5088</v>
      </c>
    </row>
    <row r="61">
      <c r="A61" t="n">
        <v>1989</v>
      </c>
      <c r="C61" t="n">
        <v>0.9906</v>
      </c>
      <c r="D61" t="n">
        <v>0.9993</v>
      </c>
      <c r="E61" t="n">
        <v>0.9995000000000001</v>
      </c>
      <c r="F61" t="n">
        <v>0.9996</v>
      </c>
      <c r="G61" t="n">
        <v>0.9997</v>
      </c>
      <c r="I61" t="n">
        <v>0.9997</v>
      </c>
      <c r="J61" t="n">
        <v>0.9997</v>
      </c>
      <c r="K61" t="n">
        <v>0.9989</v>
      </c>
      <c r="L61" t="n">
        <v>0.9986</v>
      </c>
      <c r="M61" t="n">
        <v>0.9984</v>
      </c>
      <c r="N61" t="n">
        <v>0.9981</v>
      </c>
      <c r="O61" t="n">
        <v>0.9977</v>
      </c>
      <c r="P61" t="n">
        <v>0.997</v>
      </c>
      <c r="Q61" t="n">
        <v>0.9956</v>
      </c>
      <c r="R61" t="n">
        <v>0.993</v>
      </c>
      <c r="S61" t="n">
        <v>0.9883999999999999</v>
      </c>
      <c r="T61" t="n">
        <v>0.9816</v>
      </c>
      <c r="U61" t="n">
        <v>0.9721</v>
      </c>
      <c r="V61" t="n">
        <v>0.9569</v>
      </c>
      <c r="W61" t="n">
        <v>0.9341</v>
      </c>
      <c r="X61" t="n">
        <v>0.8959</v>
      </c>
      <c r="Y61" t="n">
        <v>0.8411</v>
      </c>
      <c r="Z61" t="n">
        <v>0.7696</v>
      </c>
      <c r="AA61" t="n">
        <v>0.6541</v>
      </c>
      <c r="AB61" t="n">
        <v>0.5104</v>
      </c>
    </row>
    <row r="62">
      <c r="A62" t="n">
        <v>1990</v>
      </c>
      <c r="C62" t="n">
        <v>0.9911</v>
      </c>
      <c r="D62" t="n">
        <v>0.9993</v>
      </c>
      <c r="E62" t="n">
        <v>0.9995000000000001</v>
      </c>
      <c r="F62" t="n">
        <v>0.9996</v>
      </c>
      <c r="G62" t="n">
        <v>0.9997</v>
      </c>
      <c r="I62" t="n">
        <v>0.9998</v>
      </c>
      <c r="J62" t="n">
        <v>0.9997</v>
      </c>
      <c r="K62" t="n">
        <v>0.9988</v>
      </c>
      <c r="L62" t="n">
        <v>0.9985000000000001</v>
      </c>
      <c r="M62" t="n">
        <v>0.9984</v>
      </c>
      <c r="N62" t="n">
        <v>0.9981</v>
      </c>
      <c r="O62" t="n">
        <v>0.9976</v>
      </c>
      <c r="P62" t="n">
        <v>0.997</v>
      </c>
      <c r="Q62" t="n">
        <v>0.9957</v>
      </c>
      <c r="R62" t="n">
        <v>0.9932</v>
      </c>
      <c r="S62" t="n">
        <v>0.9887</v>
      </c>
      <c r="T62" t="n">
        <v>0.9819</v>
      </c>
      <c r="U62" t="n">
        <v>0.9725</v>
      </c>
      <c r="V62" t="n">
        <v>0.9577</v>
      </c>
      <c r="W62" t="n">
        <v>0.9351</v>
      </c>
      <c r="X62" t="n">
        <v>0.8977000000000001</v>
      </c>
      <c r="Y62" t="n">
        <v>0.8416</v>
      </c>
      <c r="Z62" t="n">
        <v>0.7734</v>
      </c>
      <c r="AA62" t="n">
        <v>0.6694</v>
      </c>
      <c r="AB62" t="n">
        <v>0.5244</v>
      </c>
    </row>
    <row r="63">
      <c r="A63" t="n">
        <v>1991</v>
      </c>
      <c r="C63" t="n">
        <v>0.9913999999999999</v>
      </c>
      <c r="D63" t="n">
        <v>0.9993</v>
      </c>
      <c r="E63" t="n">
        <v>0.9995000000000001</v>
      </c>
      <c r="F63" t="n">
        <v>0.9996</v>
      </c>
      <c r="G63" t="n">
        <v>0.9997</v>
      </c>
      <c r="I63" t="n">
        <v>0.9998</v>
      </c>
      <c r="J63" t="n">
        <v>0.9997</v>
      </c>
      <c r="K63" t="n">
        <v>0.9989</v>
      </c>
      <c r="L63" t="n">
        <v>0.9986</v>
      </c>
      <c r="M63" t="n">
        <v>0.9984</v>
      </c>
      <c r="N63" t="n">
        <v>0.9981</v>
      </c>
      <c r="O63" t="n">
        <v>0.9976</v>
      </c>
      <c r="P63" t="n">
        <v>0.997</v>
      </c>
      <c r="Q63" t="n">
        <v>0.9956</v>
      </c>
      <c r="R63" t="n">
        <v>0.9933</v>
      </c>
      <c r="S63" t="n">
        <v>0.9889</v>
      </c>
      <c r="T63" t="n">
        <v>0.9822</v>
      </c>
      <c r="U63" t="n">
        <v>0.9728</v>
      </c>
      <c r="V63" t="n">
        <v>0.9585</v>
      </c>
      <c r="W63" t="n">
        <v>0.9368</v>
      </c>
      <c r="X63" t="n">
        <v>0.8984</v>
      </c>
      <c r="Y63" t="n">
        <v>0.8396</v>
      </c>
      <c r="Z63" t="n">
        <v>0.7764</v>
      </c>
      <c r="AA63" t="n">
        <v>0.6669</v>
      </c>
      <c r="AB63" t="n">
        <v>0.5216</v>
      </c>
    </row>
    <row r="64">
      <c r="A64" t="n">
        <v>1992</v>
      </c>
      <c r="C64" t="n">
        <v>0.9921</v>
      </c>
      <c r="D64" t="n">
        <v>0.9922</v>
      </c>
      <c r="E64" t="n">
        <v>0.9995000000000001</v>
      </c>
      <c r="F64" t="n">
        <v>0.9996</v>
      </c>
      <c r="G64" t="n">
        <v>0.9997</v>
      </c>
      <c r="I64" t="n">
        <v>0.9998</v>
      </c>
      <c r="J64" t="n">
        <v>0.9997</v>
      </c>
      <c r="K64" t="n">
        <v>0.9989</v>
      </c>
      <c r="L64" t="n">
        <v>0.9986</v>
      </c>
      <c r="M64" t="n">
        <v>0.9984</v>
      </c>
      <c r="N64" t="n">
        <v>0.9981</v>
      </c>
      <c r="O64" t="n">
        <v>0.9975000000000001</v>
      </c>
      <c r="P64" t="n">
        <v>0.9969</v>
      </c>
      <c r="Q64" t="n">
        <v>0.9956</v>
      </c>
      <c r="R64" t="n">
        <v>0.9935</v>
      </c>
      <c r="S64" t="n">
        <v>0.9891</v>
      </c>
      <c r="T64" t="n">
        <v>0.983</v>
      </c>
      <c r="U64" t="n">
        <v>0.9734</v>
      </c>
      <c r="V64" t="n">
        <v>0.9589</v>
      </c>
      <c r="W64" t="n">
        <v>0.9394</v>
      </c>
      <c r="X64" t="n">
        <v>0.8997000000000001</v>
      </c>
      <c r="Y64" t="n">
        <v>0.8375</v>
      </c>
      <c r="Z64" t="n">
        <v>0.7741</v>
      </c>
      <c r="AA64" t="n">
        <v>0.6737</v>
      </c>
      <c r="AB64" t="n">
        <v>0.5616</v>
      </c>
    </row>
    <row r="65">
      <c r="A65" t="n">
        <v>1993</v>
      </c>
      <c r="C65" t="n">
        <v>0.9923</v>
      </c>
      <c r="D65" t="n">
        <v>0.9926</v>
      </c>
      <c r="E65" t="n">
        <v>0.9995000000000001</v>
      </c>
      <c r="F65" t="n">
        <v>0.9996</v>
      </c>
      <c r="G65" t="n">
        <v>0.9997</v>
      </c>
      <c r="I65" t="n">
        <v>0.9998</v>
      </c>
      <c r="J65" t="n">
        <v>0.9997</v>
      </c>
      <c r="K65" t="n">
        <v>0.9989</v>
      </c>
      <c r="L65" t="n">
        <v>0.9986</v>
      </c>
      <c r="M65" t="n">
        <v>0.9984</v>
      </c>
      <c r="N65" t="n">
        <v>0.9979</v>
      </c>
      <c r="O65" t="n">
        <v>0.9975000000000001</v>
      </c>
      <c r="P65" t="n">
        <v>0.9968</v>
      </c>
      <c r="Q65" t="n">
        <v>0.9957</v>
      </c>
      <c r="R65" t="n">
        <v>0.9933</v>
      </c>
      <c r="S65" t="n">
        <v>0.9893</v>
      </c>
      <c r="T65" t="n">
        <v>0.9826</v>
      </c>
      <c r="U65" t="n">
        <v>0.973</v>
      </c>
      <c r="V65" t="n">
        <v>0.9596</v>
      </c>
      <c r="W65" t="n">
        <v>0.9376</v>
      </c>
      <c r="X65" t="n">
        <v>0.9006999999999999</v>
      </c>
      <c r="Y65" t="n">
        <v>0.8437</v>
      </c>
      <c r="Z65" t="n">
        <v>0.7772</v>
      </c>
      <c r="AA65" t="n">
        <v>0.677</v>
      </c>
      <c r="AB65" t="n">
        <v>0.6521</v>
      </c>
    </row>
    <row r="66">
      <c r="A66" t="n">
        <v>1994</v>
      </c>
      <c r="C66" t="n">
        <v>0.9926</v>
      </c>
      <c r="D66" t="n">
        <v>0.9994</v>
      </c>
      <c r="E66" t="n">
        <v>0.9996</v>
      </c>
      <c r="F66" t="n">
        <v>0.9996</v>
      </c>
      <c r="G66" t="n">
        <v>0.9997</v>
      </c>
      <c r="I66" t="n">
        <v>0.9998</v>
      </c>
      <c r="J66" t="n">
        <v>0.9997</v>
      </c>
      <c r="K66" t="n">
        <v>0.9989</v>
      </c>
      <c r="L66" t="n">
        <v>0.9986</v>
      </c>
      <c r="M66" t="n">
        <v>0.9985000000000001</v>
      </c>
      <c r="N66" t="n">
        <v>0.9979</v>
      </c>
      <c r="O66" t="n">
        <v>0.9975000000000001</v>
      </c>
      <c r="P66" t="n">
        <v>0.9968</v>
      </c>
      <c r="Q66" t="n">
        <v>0.9957</v>
      </c>
      <c r="R66" t="n">
        <v>0.9933</v>
      </c>
      <c r="S66" t="n">
        <v>0.9896</v>
      </c>
      <c r="T66" t="n">
        <v>0.9827</v>
      </c>
      <c r="U66" t="n">
        <v>0.9736</v>
      </c>
      <c r="V66" t="n">
        <v>0.9602000000000001</v>
      </c>
      <c r="W66" t="n">
        <v>0.9399</v>
      </c>
      <c r="X66" t="n">
        <v>0.9028</v>
      </c>
      <c r="Y66" t="n">
        <v>0.8458</v>
      </c>
      <c r="Z66" t="n">
        <v>0.7819</v>
      </c>
      <c r="AA66" t="n">
        <v>0.6901</v>
      </c>
      <c r="AB66" t="n">
        <v>0.6394</v>
      </c>
    </row>
    <row r="67">
      <c r="A67" t="n">
        <v>1995</v>
      </c>
      <c r="C67" t="n">
        <v>0.9928</v>
      </c>
      <c r="D67" t="n">
        <v>0.9994</v>
      </c>
      <c r="E67" t="n">
        <v>0.9996</v>
      </c>
      <c r="F67" t="n">
        <v>0.9997</v>
      </c>
      <c r="G67" t="n">
        <v>0.9997</v>
      </c>
      <c r="I67" t="n">
        <v>0.9998</v>
      </c>
      <c r="J67" t="n">
        <v>0.9997</v>
      </c>
      <c r="K67" t="n">
        <v>0.999</v>
      </c>
      <c r="L67" t="n">
        <v>0.9986</v>
      </c>
      <c r="M67" t="n">
        <v>0.9985000000000001</v>
      </c>
      <c r="N67" t="n">
        <v>0.998</v>
      </c>
      <c r="O67" t="n">
        <v>0.9975000000000001</v>
      </c>
      <c r="P67" t="n">
        <v>0.9967</v>
      </c>
      <c r="Q67" t="n">
        <v>0.9956</v>
      </c>
      <c r="R67" t="n">
        <v>0.9933999999999999</v>
      </c>
      <c r="S67" t="n">
        <v>0.9897</v>
      </c>
      <c r="T67" t="n">
        <v>0.9832</v>
      </c>
      <c r="U67" t="n">
        <v>0.9742</v>
      </c>
      <c r="V67" t="n">
        <v>0.9607</v>
      </c>
      <c r="W67" t="n">
        <v>0.9403</v>
      </c>
      <c r="X67" t="n">
        <v>0.9042</v>
      </c>
      <c r="Y67" t="n">
        <v>0.8458</v>
      </c>
      <c r="Z67" t="n">
        <v>0.785</v>
      </c>
      <c r="AA67" t="n">
        <v>0.7049</v>
      </c>
      <c r="AB67" t="n">
        <v>0.6433</v>
      </c>
    </row>
    <row r="68">
      <c r="A68" t="n">
        <v>1996</v>
      </c>
      <c r="C68" t="n">
        <v>0.9931</v>
      </c>
      <c r="D68" t="n">
        <v>0.9995000000000001</v>
      </c>
      <c r="E68" t="n">
        <v>0.9996</v>
      </c>
      <c r="F68" t="n">
        <v>0.9997</v>
      </c>
      <c r="G68" t="n">
        <v>0.9997</v>
      </c>
      <c r="I68" t="n">
        <v>0.9998</v>
      </c>
      <c r="J68" t="n">
        <v>0.9997</v>
      </c>
      <c r="K68" t="n">
        <v>0.999</v>
      </c>
      <c r="L68" t="n">
        <v>0.9987</v>
      </c>
      <c r="M68" t="n">
        <v>0.9986</v>
      </c>
      <c r="N68" t="n">
        <v>0.9982</v>
      </c>
      <c r="O68" t="n">
        <v>0.9978</v>
      </c>
      <c r="P68" t="n">
        <v>0.997</v>
      </c>
      <c r="Q68" t="n">
        <v>0.9958</v>
      </c>
      <c r="R68" t="n">
        <v>0.9935</v>
      </c>
      <c r="S68" t="n">
        <v>0.9899</v>
      </c>
      <c r="T68" t="n">
        <v>0.9834000000000001</v>
      </c>
      <c r="U68" t="n">
        <v>0.9748</v>
      </c>
      <c r="V68" t="n">
        <v>0.961</v>
      </c>
      <c r="W68" t="n">
        <v>0.9414</v>
      </c>
      <c r="X68" t="n">
        <v>0.9056</v>
      </c>
      <c r="Y68" t="n">
        <v>0.8472</v>
      </c>
      <c r="Z68" t="n">
        <v>0.7858000000000001</v>
      </c>
      <c r="AA68" t="n">
        <v>0.7225</v>
      </c>
      <c r="AB68" t="n">
        <v>0.6592</v>
      </c>
    </row>
    <row r="69">
      <c r="A69" t="n">
        <v>1997</v>
      </c>
      <c r="C69" t="n">
        <v>0.9931</v>
      </c>
      <c r="D69" t="n">
        <v>0.9995000000000001</v>
      </c>
      <c r="E69" t="n">
        <v>0.9996</v>
      </c>
      <c r="F69" t="n">
        <v>0.9997</v>
      </c>
      <c r="G69" t="n">
        <v>0.9998</v>
      </c>
      <c r="I69" t="n">
        <v>0.9998</v>
      </c>
      <c r="J69" t="n">
        <v>0.9997</v>
      </c>
      <c r="K69" t="n">
        <v>0.9991</v>
      </c>
      <c r="L69" t="n">
        <v>0.9987</v>
      </c>
      <c r="M69" t="n">
        <v>0.9988</v>
      </c>
      <c r="N69" t="n">
        <v>0.9985000000000001</v>
      </c>
      <c r="O69" t="n">
        <v>0.998</v>
      </c>
      <c r="P69" t="n">
        <v>0.9972</v>
      </c>
      <c r="Q69" t="n">
        <v>0.996</v>
      </c>
      <c r="R69" t="n">
        <v>0.994</v>
      </c>
      <c r="S69" t="n">
        <v>0.9903999999999999</v>
      </c>
      <c r="T69" t="n">
        <v>0.9843</v>
      </c>
      <c r="U69" t="n">
        <v>0.9755</v>
      </c>
      <c r="V69" t="n">
        <v>0.9618</v>
      </c>
      <c r="W69" t="n">
        <v>0.9418</v>
      </c>
      <c r="X69" t="n">
        <v>0.9068000000000001</v>
      </c>
      <c r="Y69" t="n">
        <v>0.8922</v>
      </c>
      <c r="Z69" t="n">
        <v>0.7867</v>
      </c>
      <c r="AA69" t="n">
        <v>0.7326</v>
      </c>
      <c r="AB69" t="n">
        <v>0.6432</v>
      </c>
    </row>
    <row r="70">
      <c r="A70" t="n">
        <v>1998</v>
      </c>
      <c r="C70" t="n">
        <v>0.9932</v>
      </c>
      <c r="D70" t="n">
        <v>0.9995000000000001</v>
      </c>
      <c r="E70" t="n">
        <v>0.9996</v>
      </c>
      <c r="F70" t="n">
        <v>0.9997</v>
      </c>
      <c r="G70" t="n">
        <v>0.9998</v>
      </c>
      <c r="I70" t="n">
        <v>0.9998</v>
      </c>
      <c r="J70" t="n">
        <v>0.9998</v>
      </c>
      <c r="K70" t="n">
        <v>0.9991</v>
      </c>
      <c r="L70" t="n">
        <v>0.9988</v>
      </c>
      <c r="M70" t="n">
        <v>0.9989</v>
      </c>
      <c r="N70" t="n">
        <v>0.9986</v>
      </c>
      <c r="O70" t="n">
        <v>0.9981</v>
      </c>
      <c r="P70" t="n">
        <v>0.9972</v>
      </c>
      <c r="Q70" t="n">
        <v>0.996</v>
      </c>
      <c r="R70" t="n">
        <v>0.9942</v>
      </c>
      <c r="S70" t="n">
        <v>0.9906</v>
      </c>
      <c r="T70" t="n">
        <v>0.9848</v>
      </c>
      <c r="U70" t="n">
        <v>0.9759</v>
      </c>
      <c r="V70" t="n">
        <v>0.9624</v>
      </c>
      <c r="W70" t="n">
        <v>0.9426</v>
      </c>
      <c r="X70" t="n">
        <v>0.9073</v>
      </c>
      <c r="Y70" t="n">
        <v>0.8474</v>
      </c>
      <c r="Z70" t="n">
        <v>0.7831</v>
      </c>
      <c r="AA70" t="n">
        <v>0.7102000000000001</v>
      </c>
      <c r="AB70" t="n">
        <v>0.6820000000000001</v>
      </c>
    </row>
    <row r="71">
      <c r="A71" t="n">
        <v>1999</v>
      </c>
      <c r="C71" t="n">
        <v>0.9933</v>
      </c>
      <c r="D71" t="n">
        <v>0.9995000000000001</v>
      </c>
      <c r="E71" t="n">
        <v>0.9996</v>
      </c>
      <c r="F71" t="n">
        <v>0.9997</v>
      </c>
      <c r="G71" t="n">
        <v>0.9998</v>
      </c>
      <c r="I71" t="n">
        <v>0.9998</v>
      </c>
      <c r="J71" t="n">
        <v>0.9998</v>
      </c>
      <c r="K71" t="n">
        <v>0.9991</v>
      </c>
      <c r="L71" t="n">
        <v>0.9988</v>
      </c>
      <c r="M71" t="n">
        <v>0.9989</v>
      </c>
      <c r="N71" t="n">
        <v>0.9986</v>
      </c>
      <c r="O71" t="n">
        <v>0.9981</v>
      </c>
      <c r="P71" t="n">
        <v>0.9973</v>
      </c>
      <c r="Q71" t="n">
        <v>0.996</v>
      </c>
      <c r="R71" t="n">
        <v>0.9942</v>
      </c>
      <c r="S71" t="n">
        <v>0.9906</v>
      </c>
      <c r="T71" t="n">
        <v>0.9851</v>
      </c>
      <c r="U71" t="n">
        <v>0.9762999999999999</v>
      </c>
      <c r="V71" t="n">
        <v>0.9629</v>
      </c>
      <c r="W71" t="n">
        <v>0.9427</v>
      </c>
      <c r="X71" t="n">
        <v>0.9078000000000001</v>
      </c>
      <c r="Y71" t="n">
        <v>0.8482</v>
      </c>
      <c r="Z71" t="n">
        <v>0.7738</v>
      </c>
      <c r="AA71" t="n">
        <v>0.6692</v>
      </c>
      <c r="AB71" t="n">
        <v>0.6798999999999999</v>
      </c>
    </row>
    <row r="72">
      <c r="A72" t="n">
        <v>2000</v>
      </c>
      <c r="C72" t="n">
        <v>0.9933999999999999</v>
      </c>
      <c r="D72" t="n">
        <v>0.9995000000000001</v>
      </c>
      <c r="E72" t="n">
        <v>0.9997</v>
      </c>
      <c r="F72" t="n">
        <v>0.9997</v>
      </c>
      <c r="G72" t="n">
        <v>0.9998</v>
      </c>
      <c r="I72" t="n">
        <v>0.9998</v>
      </c>
      <c r="J72" t="n">
        <v>0.9998</v>
      </c>
      <c r="K72" t="n">
        <v>0.9991</v>
      </c>
      <c r="L72" t="n">
        <v>0.9987</v>
      </c>
      <c r="M72" t="n">
        <v>0.9988</v>
      </c>
      <c r="N72" t="n">
        <v>0.9987</v>
      </c>
      <c r="O72" t="n">
        <v>0.9981</v>
      </c>
      <c r="P72" t="n">
        <v>0.9972</v>
      </c>
      <c r="Q72" t="n">
        <v>0.9959</v>
      </c>
      <c r="R72" t="n">
        <v>0.9942</v>
      </c>
      <c r="S72" t="n">
        <v>0.9908</v>
      </c>
      <c r="T72" t="n">
        <v>0.9854000000000001</v>
      </c>
      <c r="U72" t="n">
        <v>0.977</v>
      </c>
      <c r="V72" t="n">
        <v>0.964</v>
      </c>
      <c r="W72" t="n">
        <v>0.9439</v>
      </c>
      <c r="X72" t="n">
        <v>0.9099</v>
      </c>
      <c r="Y72" t="n">
        <v>0.8515</v>
      </c>
      <c r="Z72" t="n">
        <v>0.7673</v>
      </c>
      <c r="AA72" t="n">
        <v>0.6685</v>
      </c>
      <c r="AB72" t="n">
        <v>0.6833</v>
      </c>
    </row>
    <row r="73">
      <c r="A73" t="n">
        <v>2001</v>
      </c>
      <c r="C73" t="n">
        <v>0.9937</v>
      </c>
      <c r="D73" t="n">
        <v>0.9995000000000001</v>
      </c>
      <c r="E73" t="n">
        <v>0.9996</v>
      </c>
      <c r="F73" t="n">
        <v>0.9997</v>
      </c>
      <c r="G73" t="n">
        <v>0.9998</v>
      </c>
      <c r="I73" t="n">
        <v>0.9998</v>
      </c>
      <c r="J73" t="n">
        <v>0.9998</v>
      </c>
      <c r="K73" t="n">
        <v>0.9991</v>
      </c>
      <c r="L73" t="n">
        <v>0.9987</v>
      </c>
      <c r="M73" t="n">
        <v>0.9988</v>
      </c>
      <c r="N73" t="n">
        <v>0.9986</v>
      </c>
      <c r="O73" t="n">
        <v>0.998</v>
      </c>
      <c r="P73" t="n">
        <v>0.9972</v>
      </c>
      <c r="Q73" t="n">
        <v>0.9958</v>
      </c>
      <c r="R73" t="n">
        <v>0.9941</v>
      </c>
      <c r="S73" t="n">
        <v>0.9908</v>
      </c>
      <c r="T73" t="n">
        <v>0.9857</v>
      </c>
      <c r="U73" t="n">
        <v>0.9776</v>
      </c>
      <c r="V73" t="n">
        <v>0.9648</v>
      </c>
      <c r="W73" t="n">
        <v>0.9447</v>
      </c>
      <c r="X73" t="n">
        <v>0.9123</v>
      </c>
      <c r="Y73" t="n">
        <v>0.8579</v>
      </c>
      <c r="Z73" t="n">
        <v>0.7844</v>
      </c>
      <c r="AA73" t="n">
        <v>0.703</v>
      </c>
      <c r="AB73" t="n">
        <v>0.7068</v>
      </c>
    </row>
    <row r="74">
      <c r="A74" t="n">
        <v>2002</v>
      </c>
      <c r="C74" t="n">
        <v>0.9933999999999999</v>
      </c>
      <c r="D74" t="n">
        <v>0.9995000000000001</v>
      </c>
      <c r="E74" t="n">
        <v>0.9997</v>
      </c>
      <c r="F74" t="n">
        <v>0.9998</v>
      </c>
      <c r="G74" t="n">
        <v>0.9998</v>
      </c>
      <c r="I74" t="n">
        <v>0.9998</v>
      </c>
      <c r="J74" t="n">
        <v>0.9998</v>
      </c>
      <c r="K74" t="n">
        <v>0.9991</v>
      </c>
      <c r="L74" t="n">
        <v>0.9987</v>
      </c>
      <c r="M74" t="n">
        <v>0.9988</v>
      </c>
      <c r="N74" t="n">
        <v>0.9986</v>
      </c>
      <c r="O74" t="n">
        <v>0.9981</v>
      </c>
      <c r="P74" t="n">
        <v>0.9971</v>
      </c>
      <c r="Q74" t="n">
        <v>0.9958</v>
      </c>
      <c r="R74" t="n">
        <v>0.9939</v>
      </c>
      <c r="S74" t="n">
        <v>0.991</v>
      </c>
      <c r="T74" t="n">
        <v>0.9858</v>
      </c>
      <c r="U74" t="n">
        <v>0.978</v>
      </c>
      <c r="V74" t="n">
        <v>0.9653</v>
      </c>
      <c r="W74" t="n">
        <v>0.9455</v>
      </c>
      <c r="X74" t="n">
        <v>0.9131</v>
      </c>
      <c r="Y74" t="n">
        <v>0.8582</v>
      </c>
      <c r="Z74" t="n">
        <v>0.7889</v>
      </c>
      <c r="AA74" t="n">
        <v>0.7181</v>
      </c>
      <c r="AB74" t="n">
        <v>0.7138</v>
      </c>
    </row>
    <row r="75">
      <c r="A75" t="n">
        <v>2003</v>
      </c>
      <c r="C75" t="n">
        <v>0.9935</v>
      </c>
      <c r="D75" t="n">
        <v>0.9995000000000001</v>
      </c>
      <c r="E75" t="n">
        <v>0.9997</v>
      </c>
      <c r="F75" t="n">
        <v>0.9997</v>
      </c>
      <c r="G75" t="n">
        <v>0.9998</v>
      </c>
      <c r="I75" t="n">
        <v>0.9998</v>
      </c>
      <c r="J75" t="n">
        <v>0.9998</v>
      </c>
      <c r="K75" t="n">
        <v>0.9991</v>
      </c>
      <c r="L75" t="n">
        <v>0.9987</v>
      </c>
      <c r="M75" t="n">
        <v>0.9988</v>
      </c>
      <c r="N75" t="n">
        <v>0.9986</v>
      </c>
      <c r="O75" t="n">
        <v>0.9981</v>
      </c>
      <c r="P75" t="n">
        <v>0.9971</v>
      </c>
      <c r="Q75" t="n">
        <v>0.9958</v>
      </c>
      <c r="R75" t="n">
        <v>0.9939</v>
      </c>
      <c r="S75" t="n">
        <v>0.9911</v>
      </c>
      <c r="T75" t="n">
        <v>0.9861</v>
      </c>
      <c r="U75" t="n">
        <v>0.9785</v>
      </c>
      <c r="V75" t="n">
        <v>0.9664</v>
      </c>
      <c r="W75" t="n">
        <v>0.9466</v>
      </c>
      <c r="X75" t="n">
        <v>0.9147999999999999</v>
      </c>
      <c r="Y75" t="n">
        <v>0.8627</v>
      </c>
      <c r="Z75" t="n">
        <v>0.7988</v>
      </c>
      <c r="AA75" t="n">
        <v>0.7395</v>
      </c>
      <c r="AB75" t="n">
        <v>0.723</v>
      </c>
    </row>
    <row r="76">
      <c r="A76" t="n">
        <v>2004</v>
      </c>
      <c r="C76" t="n">
        <v>0.9936</v>
      </c>
      <c r="D76" t="n">
        <v>0.9996</v>
      </c>
      <c r="E76" t="n">
        <v>0.9997</v>
      </c>
      <c r="F76" t="n">
        <v>0.9998</v>
      </c>
      <c r="G76" t="n">
        <v>0.9998</v>
      </c>
      <c r="I76" t="n">
        <v>0.9999</v>
      </c>
      <c r="J76" t="n">
        <v>0.9998</v>
      </c>
      <c r="K76" t="n">
        <v>0.9991</v>
      </c>
      <c r="L76" t="n">
        <v>0.9986</v>
      </c>
      <c r="M76" t="n">
        <v>0.9986</v>
      </c>
      <c r="N76" t="n">
        <v>0.9986</v>
      </c>
      <c r="O76" t="n">
        <v>0.9982</v>
      </c>
      <c r="P76" t="n">
        <v>0.9974</v>
      </c>
      <c r="Q76" t="n">
        <v>0.9958</v>
      </c>
      <c r="R76" t="n">
        <v>0.9936</v>
      </c>
      <c r="S76" t="n">
        <v>0.9905</v>
      </c>
      <c r="T76" t="n">
        <v>0.986</v>
      </c>
      <c r="U76" t="n">
        <v>0.9794</v>
      </c>
      <c r="V76" t="n">
        <v>0.9694</v>
      </c>
      <c r="W76" t="n">
        <v>0.9508</v>
      </c>
      <c r="X76" t="n">
        <v>0.9182</v>
      </c>
      <c r="Y76" t="n">
        <v>0.8613</v>
      </c>
      <c r="Z76" t="n">
        <v>0.7948</v>
      </c>
      <c r="AA76" t="n">
        <v>0.7362</v>
      </c>
      <c r="AB76" t="n">
        <v>0.7171999999999999</v>
      </c>
    </row>
    <row r="77">
      <c r="A77" t="n">
        <v>2005</v>
      </c>
      <c r="C77" t="n">
        <v>0.9935</v>
      </c>
      <c r="D77" t="n">
        <v>0.9995000000000001</v>
      </c>
      <c r="E77" t="n">
        <v>0.9997</v>
      </c>
      <c r="F77" t="n">
        <v>0.9998</v>
      </c>
      <c r="G77" t="n">
        <v>0.9998</v>
      </c>
      <c r="I77" t="n">
        <v>0.9999</v>
      </c>
      <c r="J77" t="n">
        <v>0.9998</v>
      </c>
      <c r="K77" t="n">
        <v>0.9991</v>
      </c>
      <c r="L77" t="n">
        <v>0.9986</v>
      </c>
      <c r="M77" t="n">
        <v>0.9987</v>
      </c>
      <c r="N77" t="n">
        <v>0.9986</v>
      </c>
      <c r="O77" t="n">
        <v>0.9982</v>
      </c>
      <c r="P77" t="n">
        <v>0.9972</v>
      </c>
      <c r="Q77" t="n">
        <v>0.9958</v>
      </c>
      <c r="R77" t="n">
        <v>0.9938</v>
      </c>
      <c r="S77" t="n">
        <v>0.9913</v>
      </c>
      <c r="T77" t="n">
        <v>0.9865</v>
      </c>
      <c r="U77" t="n">
        <v>0.9798</v>
      </c>
      <c r="V77" t="n">
        <v>0.9679</v>
      </c>
      <c r="W77" t="n">
        <v>0.9493</v>
      </c>
      <c r="X77" t="n">
        <v>0.9181</v>
      </c>
      <c r="Y77" t="n">
        <v>0.87</v>
      </c>
      <c r="Z77" t="n">
        <v>0.8100000000000001</v>
      </c>
      <c r="AA77" t="n">
        <v>0.7671</v>
      </c>
      <c r="AB77" t="n">
        <v>0.7744</v>
      </c>
    </row>
    <row r="78">
      <c r="A78" t="n">
        <v>2006</v>
      </c>
      <c r="C78" t="n">
        <v>0.9937</v>
      </c>
      <c r="D78" t="n">
        <v>0.9996</v>
      </c>
      <c r="E78" t="n">
        <v>0.9997</v>
      </c>
      <c r="F78" t="n">
        <v>0.9998</v>
      </c>
      <c r="G78" t="n">
        <v>0.9998</v>
      </c>
      <c r="I78" t="n">
        <v>0.9999</v>
      </c>
      <c r="J78" t="n">
        <v>0.9998</v>
      </c>
      <c r="K78" t="n">
        <v>0.9992</v>
      </c>
      <c r="L78" t="n">
        <v>0.9986</v>
      </c>
      <c r="M78" t="n">
        <v>0.9987</v>
      </c>
      <c r="N78" t="n">
        <v>0.9986</v>
      </c>
      <c r="O78" t="n">
        <v>0.9982</v>
      </c>
      <c r="P78" t="n">
        <v>0.9973</v>
      </c>
      <c r="Q78" t="n">
        <v>0.9959</v>
      </c>
      <c r="R78" t="n">
        <v>0.9938</v>
      </c>
      <c r="S78" t="n">
        <v>0.9913</v>
      </c>
      <c r="T78" t="n">
        <v>0.9869</v>
      </c>
      <c r="U78" t="n">
        <v>0.9802</v>
      </c>
      <c r="V78" t="n">
        <v>0.9694</v>
      </c>
      <c r="W78" t="n">
        <v>0.9508</v>
      </c>
      <c r="X78" t="n">
        <v>0.9202</v>
      </c>
      <c r="Y78" t="n">
        <v>0.8745000000000001</v>
      </c>
      <c r="Z78" t="n">
        <v>0.8179999999999999</v>
      </c>
      <c r="AA78" t="n">
        <v>0.7817</v>
      </c>
      <c r="AB78" t="n">
        <v>0.7736</v>
      </c>
    </row>
    <row r="79">
      <c r="A79" t="n">
        <v>2007</v>
      </c>
      <c r="C79" t="n">
        <v>0.9931</v>
      </c>
      <c r="D79" t="n">
        <v>0.9995000000000001</v>
      </c>
      <c r="E79" t="n">
        <v>0.9997</v>
      </c>
      <c r="F79" t="n">
        <v>0.9998</v>
      </c>
      <c r="G79" t="n">
        <v>0.9998</v>
      </c>
      <c r="I79" t="n">
        <v>0.9999</v>
      </c>
      <c r="J79" t="n">
        <v>0.9998</v>
      </c>
      <c r="K79" t="n">
        <v>0.9992</v>
      </c>
      <c r="L79" t="n">
        <v>0.9986</v>
      </c>
      <c r="M79" t="n">
        <v>0.9986</v>
      </c>
      <c r="N79" t="n">
        <v>0.9985000000000001</v>
      </c>
      <c r="O79" t="n">
        <v>0.9982</v>
      </c>
      <c r="P79" t="n">
        <v>0.9973</v>
      </c>
      <c r="Q79" t="n">
        <v>0.9959</v>
      </c>
      <c r="R79" t="n">
        <v>0.9939</v>
      </c>
      <c r="S79" t="n">
        <v>0.9913</v>
      </c>
      <c r="T79" t="n">
        <v>0.9874000000000001</v>
      </c>
      <c r="U79" t="n">
        <v>0.9809</v>
      </c>
      <c r="V79" t="n">
        <v>0.9706</v>
      </c>
      <c r="W79" t="n">
        <v>0.953</v>
      </c>
      <c r="X79" t="n">
        <v>0.9224</v>
      </c>
      <c r="Y79" t="n">
        <v>0.8719</v>
      </c>
      <c r="Z79" t="n">
        <v>0.7837</v>
      </c>
      <c r="AA79" t="n">
        <v>0.6589</v>
      </c>
      <c r="AB79" t="n">
        <v>0.5384</v>
      </c>
    </row>
    <row r="80">
      <c r="A80" t="n">
        <v>2008</v>
      </c>
      <c r="C80" t="n">
        <v>0.9931</v>
      </c>
      <c r="D80" t="n">
        <v>0.9995000000000001</v>
      </c>
      <c r="E80" t="n">
        <v>0.9997</v>
      </c>
      <c r="F80" t="n">
        <v>0.9998</v>
      </c>
      <c r="G80" t="n">
        <v>0.9998</v>
      </c>
      <c r="I80" t="n">
        <v>0.9999</v>
      </c>
      <c r="J80" t="n">
        <v>0.9998</v>
      </c>
      <c r="K80" t="n">
        <v>0.9992</v>
      </c>
      <c r="L80" t="n">
        <v>0.9986</v>
      </c>
      <c r="M80" t="n">
        <v>0.9986</v>
      </c>
      <c r="N80" t="n">
        <v>0.9985000000000001</v>
      </c>
      <c r="O80" t="n">
        <v>0.9982</v>
      </c>
      <c r="P80" t="n">
        <v>0.9974</v>
      </c>
      <c r="Q80" t="n">
        <v>0.9959</v>
      </c>
      <c r="R80" t="n">
        <v>0.9938</v>
      </c>
      <c r="S80" t="n">
        <v>0.9912</v>
      </c>
      <c r="T80" t="n">
        <v>0.9873</v>
      </c>
      <c r="U80" t="n">
        <v>0.9811</v>
      </c>
      <c r="V80" t="n">
        <v>0.9706</v>
      </c>
      <c r="W80" t="n">
        <v>0.9529</v>
      </c>
      <c r="X80" t="n">
        <v>0.9229000000000001</v>
      </c>
      <c r="Y80" t="n">
        <v>0.8708</v>
      </c>
      <c r="Z80" t="n">
        <v>0.7823</v>
      </c>
      <c r="AA80" t="n">
        <v>0.6652</v>
      </c>
      <c r="AB80" t="n">
        <v>0.5412</v>
      </c>
    </row>
    <row r="81">
      <c r="A81" t="n">
        <v>2009</v>
      </c>
      <c r="C81" t="n">
        <v>0.9935</v>
      </c>
      <c r="D81" t="n">
        <v>0.9995000000000001</v>
      </c>
      <c r="E81" t="n">
        <v>0.9997</v>
      </c>
      <c r="F81" t="n">
        <v>0.9998</v>
      </c>
      <c r="G81" t="n">
        <v>0.9998</v>
      </c>
      <c r="I81" t="n">
        <v>0.9999</v>
      </c>
      <c r="J81" t="n">
        <v>0.9998</v>
      </c>
      <c r="K81" t="n">
        <v>0.9993</v>
      </c>
      <c r="L81" t="n">
        <v>0.9987</v>
      </c>
      <c r="M81" t="n">
        <v>0.9987</v>
      </c>
      <c r="N81" t="n">
        <v>0.9986</v>
      </c>
      <c r="O81" t="n">
        <v>0.9982</v>
      </c>
      <c r="P81" t="n">
        <v>0.9974</v>
      </c>
      <c r="Q81" t="n">
        <v>0.996</v>
      </c>
      <c r="R81" t="n">
        <v>0.9938</v>
      </c>
      <c r="S81" t="n">
        <v>0.9913</v>
      </c>
      <c r="T81" t="n">
        <v>0.9876</v>
      </c>
      <c r="U81" t="n">
        <v>0.9815</v>
      </c>
      <c r="V81" t="n">
        <v>0.9718</v>
      </c>
      <c r="W81" t="n">
        <v>0.9546</v>
      </c>
      <c r="X81" t="n">
        <v>0.9256</v>
      </c>
      <c r="Y81" t="n">
        <v>0.8754999999999999</v>
      </c>
      <c r="Z81" t="n">
        <v>0.7913</v>
      </c>
      <c r="AA81" t="n">
        <v>0.6774</v>
      </c>
      <c r="AB81" t="n">
        <v>0.5517</v>
      </c>
    </row>
    <row r="82">
      <c r="A82" t="n">
        <v>2010</v>
      </c>
      <c r="C82" t="n">
        <v>0.9939</v>
      </c>
      <c r="D82" t="n">
        <v>0.9996</v>
      </c>
      <c r="E82" t="n">
        <v>0.9997</v>
      </c>
      <c r="F82" t="n">
        <v>0.9997</v>
      </c>
      <c r="G82" t="n">
        <v>0.9998</v>
      </c>
      <c r="I82" t="n">
        <v>0.9999</v>
      </c>
      <c r="J82" t="n">
        <v>0.9998</v>
      </c>
      <c r="K82" t="n">
        <v>0.9993</v>
      </c>
      <c r="L82" t="n">
        <v>0.9988</v>
      </c>
      <c r="M82" t="n">
        <v>0.9987</v>
      </c>
      <c r="N82" t="n">
        <v>0.9986</v>
      </c>
      <c r="O82" t="n">
        <v>0.9983</v>
      </c>
      <c r="P82" t="n">
        <v>0.9975000000000001</v>
      </c>
      <c r="Q82" t="n">
        <v>0.996</v>
      </c>
      <c r="R82" t="n">
        <v>0.994</v>
      </c>
      <c r="S82" t="n">
        <v>0.9913</v>
      </c>
      <c r="T82" t="n">
        <v>0.9878</v>
      </c>
      <c r="U82" t="n">
        <v>0.9817</v>
      </c>
      <c r="V82" t="n">
        <v>0.972</v>
      </c>
      <c r="W82" t="n">
        <v>0.955</v>
      </c>
      <c r="X82" t="n">
        <v>0.9261</v>
      </c>
      <c r="Y82" t="n">
        <v>0.8757</v>
      </c>
      <c r="Z82" t="n">
        <v>0.7912</v>
      </c>
      <c r="AA82" t="n">
        <v>0.6804</v>
      </c>
      <c r="AB82" t="n">
        <v>0.5872000000000001</v>
      </c>
    </row>
    <row r="83">
      <c r="A83" t="n">
        <v>2011</v>
      </c>
      <c r="C83" t="n">
        <v>0.9944</v>
      </c>
      <c r="D83" t="n">
        <v>0.9996</v>
      </c>
      <c r="E83" t="n">
        <v>0.9997</v>
      </c>
      <c r="F83" t="n">
        <v>0.9998</v>
      </c>
      <c r="G83" t="n">
        <v>0.9998</v>
      </c>
      <c r="I83" t="n">
        <v>0.9999</v>
      </c>
      <c r="J83" t="n">
        <v>0.9998</v>
      </c>
      <c r="K83" t="n">
        <v>0.9993</v>
      </c>
      <c r="L83" t="n">
        <v>0.9988</v>
      </c>
      <c r="M83" t="n">
        <v>0.9987</v>
      </c>
      <c r="N83" t="n">
        <v>0.9985000000000001</v>
      </c>
      <c r="O83" t="n">
        <v>0.9983</v>
      </c>
      <c r="P83" t="n">
        <v>0.9976</v>
      </c>
      <c r="Q83" t="n">
        <v>0.9961</v>
      </c>
      <c r="R83" t="n">
        <v>0.994</v>
      </c>
      <c r="S83" t="n">
        <v>0.9912</v>
      </c>
      <c r="T83" t="n">
        <v>0.9878</v>
      </c>
      <c r="U83" t="n">
        <v>0.982</v>
      </c>
      <c r="V83" t="n">
        <v>0.9723000000000001</v>
      </c>
      <c r="W83" t="n">
        <v>0.9559</v>
      </c>
      <c r="X83" t="n">
        <v>0.9266</v>
      </c>
      <c r="Y83" t="n">
        <v>0.8761</v>
      </c>
      <c r="Z83" t="n">
        <v>0.7946</v>
      </c>
      <c r="AA83" t="n">
        <v>0.6870000000000001</v>
      </c>
      <c r="AB83" t="n">
        <v>0.5988</v>
      </c>
    </row>
    <row r="84">
      <c r="A84" t="n">
        <v>2012</v>
      </c>
      <c r="C84" t="n">
        <v>0.9944</v>
      </c>
      <c r="D84" t="n">
        <v>0.9996</v>
      </c>
      <c r="E84" t="n">
        <v>0.9997</v>
      </c>
      <c r="F84" t="n">
        <v>0.9998</v>
      </c>
      <c r="G84" t="n">
        <v>0.9998</v>
      </c>
      <c r="I84" t="n">
        <v>0.9999</v>
      </c>
      <c r="J84" t="n">
        <v>0.9998</v>
      </c>
      <c r="K84" t="n">
        <v>0.9994</v>
      </c>
      <c r="L84" t="n">
        <v>0.9988</v>
      </c>
      <c r="M84" t="n">
        <v>0.9987</v>
      </c>
      <c r="N84" t="n">
        <v>0.9985000000000001</v>
      </c>
      <c r="O84" t="n">
        <v>0.9983</v>
      </c>
      <c r="P84" t="n">
        <v>0.9976</v>
      </c>
      <c r="Q84" t="n">
        <v>0.9962</v>
      </c>
      <c r="R84" t="n">
        <v>0.994</v>
      </c>
      <c r="S84" t="n">
        <v>0.9912</v>
      </c>
      <c r="T84" t="n">
        <v>0.9876</v>
      </c>
      <c r="U84" t="n">
        <v>0.9824000000000001</v>
      </c>
      <c r="V84" t="n">
        <v>0.9728</v>
      </c>
      <c r="W84" t="n">
        <v>0.9568</v>
      </c>
      <c r="X84" t="n">
        <v>0.9281</v>
      </c>
      <c r="Y84" t="n">
        <v>0.8782</v>
      </c>
      <c r="Z84" t="n">
        <v>0.7988</v>
      </c>
      <c r="AA84" t="n">
        <v>0.6916</v>
      </c>
      <c r="AB84" t="n">
        <v>0.6026</v>
      </c>
    </row>
    <row r="85">
      <c r="A85" t="n">
        <v>2013</v>
      </c>
      <c r="C85" t="n">
        <v>0.9943</v>
      </c>
      <c r="D85" t="n">
        <v>0.9996</v>
      </c>
      <c r="E85" t="n">
        <v>0.9997</v>
      </c>
      <c r="F85" t="n">
        <v>0.9998</v>
      </c>
      <c r="G85" t="n">
        <v>0.9998</v>
      </c>
      <c r="I85" t="n">
        <v>0.9999</v>
      </c>
      <c r="J85" t="n">
        <v>0.9998</v>
      </c>
      <c r="K85" t="n">
        <v>0.9994</v>
      </c>
      <c r="L85" t="n">
        <v>0.9988</v>
      </c>
      <c r="M85" t="n">
        <v>0.9987</v>
      </c>
      <c r="N85" t="n">
        <v>0.9985000000000001</v>
      </c>
      <c r="O85" t="n">
        <v>0.9983</v>
      </c>
      <c r="P85" t="n">
        <v>0.9976</v>
      </c>
      <c r="Q85" t="n">
        <v>0.9962</v>
      </c>
      <c r="R85" t="n">
        <v>0.994</v>
      </c>
      <c r="S85" t="n">
        <v>0.9911</v>
      </c>
      <c r="T85" t="n">
        <v>0.9875</v>
      </c>
      <c r="U85" t="n">
        <v>0.9824000000000001</v>
      </c>
      <c r="V85" t="n">
        <v>0.9729</v>
      </c>
      <c r="W85" t="n">
        <v>0.9569</v>
      </c>
      <c r="X85" t="n">
        <v>0.928</v>
      </c>
      <c r="Y85" t="n">
        <v>0.8779</v>
      </c>
      <c r="Z85" t="n">
        <v>0.8</v>
      </c>
      <c r="AA85" t="n">
        <v>0.704</v>
      </c>
      <c r="AB85" t="n">
        <v>0.6114000000000001</v>
      </c>
    </row>
    <row r="86">
      <c r="A86" t="n">
        <v>2014</v>
      </c>
      <c r="C86" t="n">
        <v>0.9945000000000001</v>
      </c>
      <c r="D86" t="n">
        <v>0.9997</v>
      </c>
      <c r="E86" t="n">
        <v>0.9997</v>
      </c>
      <c r="F86" t="n">
        <v>0.9998</v>
      </c>
      <c r="G86" t="n">
        <v>0.9998</v>
      </c>
      <c r="I86" t="n">
        <v>0.9999</v>
      </c>
      <c r="J86" t="n">
        <v>0.9998</v>
      </c>
      <c r="K86" t="n">
        <v>0.9994</v>
      </c>
      <c r="L86" t="n">
        <v>0.9988</v>
      </c>
      <c r="M86" t="n">
        <v>0.9986</v>
      </c>
      <c r="N86" t="n">
        <v>0.9984</v>
      </c>
      <c r="O86" t="n">
        <v>0.9982</v>
      </c>
      <c r="P86" t="n">
        <v>0.9976</v>
      </c>
      <c r="Q86" t="n">
        <v>0.9963</v>
      </c>
      <c r="R86" t="n">
        <v>0.994</v>
      </c>
      <c r="S86" t="n">
        <v>0.9911</v>
      </c>
      <c r="T86" t="n">
        <v>0.9873</v>
      </c>
      <c r="U86" t="n">
        <v>0.9825</v>
      </c>
      <c r="V86" t="n">
        <v>0.973</v>
      </c>
      <c r="W86" t="n">
        <v>0.9574</v>
      </c>
      <c r="X86" t="n">
        <v>0.9288999999999999</v>
      </c>
      <c r="Y86" t="n">
        <v>0.8804999999999999</v>
      </c>
      <c r="Z86" t="n">
        <v>0.8043</v>
      </c>
      <c r="AA86" t="n">
        <v>0.716</v>
      </c>
      <c r="AB86" t="n">
        <v>0.6409</v>
      </c>
    </row>
    <row r="87">
      <c r="A87" t="n">
        <v>2015</v>
      </c>
      <c r="C87" t="n">
        <v>0.9946</v>
      </c>
      <c r="D87" t="n">
        <v>0.9996</v>
      </c>
      <c r="E87" t="n">
        <v>0.9998</v>
      </c>
      <c r="F87" t="n">
        <v>0.9998</v>
      </c>
      <c r="G87" t="n">
        <v>0.9998</v>
      </c>
      <c r="I87" t="n">
        <v>0.9999</v>
      </c>
      <c r="J87" t="n">
        <v>0.9998</v>
      </c>
      <c r="K87" t="n">
        <v>0.9994</v>
      </c>
      <c r="L87" t="n">
        <v>0.9988</v>
      </c>
      <c r="M87" t="n">
        <v>0.9985000000000001</v>
      </c>
      <c r="N87" t="n">
        <v>0.9983</v>
      </c>
      <c r="O87" t="n">
        <v>0.9981</v>
      </c>
      <c r="P87" t="n">
        <v>0.9975000000000001</v>
      </c>
      <c r="Q87" t="n">
        <v>0.9963</v>
      </c>
      <c r="R87" t="n">
        <v>0.994</v>
      </c>
      <c r="S87" t="n">
        <v>0.991</v>
      </c>
      <c r="T87" t="n">
        <v>0.9872</v>
      </c>
      <c r="U87" t="n">
        <v>0.9822</v>
      </c>
      <c r="V87" t="n">
        <v>0.9729</v>
      </c>
      <c r="W87" t="n">
        <v>0.9573</v>
      </c>
      <c r="X87" t="n">
        <v>0.9285</v>
      </c>
      <c r="Y87" t="n">
        <v>0.8796</v>
      </c>
      <c r="Z87" t="n">
        <v>0.8031</v>
      </c>
      <c r="AA87" t="n">
        <v>0.7178</v>
      </c>
      <c r="AB87" t="n">
        <v>0.6533</v>
      </c>
    </row>
    <row r="88">
      <c r="A88" t="n">
        <v>2016</v>
      </c>
      <c r="C88" t="n">
        <v>0.9946</v>
      </c>
      <c r="D88" t="n">
        <v>0.9996</v>
      </c>
      <c r="E88" t="n">
        <v>0.9997</v>
      </c>
      <c r="F88" t="n">
        <v>0.9998</v>
      </c>
      <c r="G88" t="n">
        <v>0.9999</v>
      </c>
      <c r="I88" t="n">
        <v>0.9999</v>
      </c>
      <c r="J88" t="n">
        <v>0.9998</v>
      </c>
      <c r="K88" t="n">
        <v>0.9993</v>
      </c>
      <c r="L88" t="n">
        <v>0.9987</v>
      </c>
      <c r="M88" t="n">
        <v>0.9983</v>
      </c>
      <c r="N88" t="n">
        <v>0.9981</v>
      </c>
      <c r="O88" t="n">
        <v>0.9978</v>
      </c>
      <c r="P88" t="n">
        <v>0.9973</v>
      </c>
      <c r="Q88" t="n">
        <v>0.9962</v>
      </c>
      <c r="R88" t="n">
        <v>0.994</v>
      </c>
      <c r="S88" t="n">
        <v>0.991</v>
      </c>
      <c r="T88" t="n">
        <v>0.9871</v>
      </c>
      <c r="U88" t="n">
        <v>0.9822</v>
      </c>
      <c r="V88" t="n">
        <v>0.973</v>
      </c>
      <c r="W88" t="n">
        <v>0.9577</v>
      </c>
      <c r="X88" t="n">
        <v>0.9307</v>
      </c>
      <c r="Y88" t="n">
        <v>0.8824</v>
      </c>
      <c r="Z88" t="n">
        <v>0.8086</v>
      </c>
      <c r="AA88" t="n">
        <v>0.7351</v>
      </c>
      <c r="AB88" t="n">
        <v>0.6812</v>
      </c>
    </row>
    <row r="89">
      <c r="A89" t="n">
        <v>2017</v>
      </c>
      <c r="C89" t="n">
        <v>0.9948</v>
      </c>
      <c r="D89" t="n">
        <v>0.9996</v>
      </c>
      <c r="E89" t="n">
        <v>0.9997</v>
      </c>
      <c r="F89" t="n">
        <v>0.9998</v>
      </c>
      <c r="G89" t="n">
        <v>0.9999</v>
      </c>
      <c r="I89" t="n">
        <v>0.9999</v>
      </c>
      <c r="J89" t="n">
        <v>0.9998</v>
      </c>
      <c r="K89" t="n">
        <v>0.9993</v>
      </c>
      <c r="L89" t="n">
        <v>0.9987</v>
      </c>
      <c r="M89" t="n">
        <v>0.9983</v>
      </c>
      <c r="N89" t="n">
        <v>0.998</v>
      </c>
      <c r="O89" t="n">
        <v>0.9978</v>
      </c>
      <c r="P89" t="n">
        <v>0.9973</v>
      </c>
      <c r="Q89" t="n">
        <v>0.9962</v>
      </c>
      <c r="R89" t="n">
        <v>0.994</v>
      </c>
      <c r="S89" t="n">
        <v>0.991</v>
      </c>
      <c r="T89" t="n">
        <v>0.9871</v>
      </c>
      <c r="U89" t="n">
        <v>0.9822</v>
      </c>
      <c r="V89" t="n">
        <v>0.9735</v>
      </c>
      <c r="W89" t="n">
        <v>0.9579</v>
      </c>
      <c r="X89" t="n">
        <v>0.9298999999999999</v>
      </c>
      <c r="Y89" t="n">
        <v>0.8807</v>
      </c>
      <c r="Z89" t="n">
        <v>0.8083</v>
      </c>
      <c r="AA89" t="n">
        <v>0.7335</v>
      </c>
      <c r="AB89" t="n">
        <v>0.6859</v>
      </c>
    </row>
    <row r="90">
      <c r="A90" t="n">
        <v>2018</v>
      </c>
      <c r="C90" t="n">
        <v>0.9948</v>
      </c>
      <c r="D90" t="n">
        <v>0.9996</v>
      </c>
      <c r="E90" t="n">
        <v>0.9997</v>
      </c>
      <c r="F90" t="n">
        <v>0.9998</v>
      </c>
      <c r="G90" t="n">
        <v>0.9998</v>
      </c>
      <c r="I90" t="n">
        <v>0.9999</v>
      </c>
      <c r="J90" t="n">
        <v>0.9998</v>
      </c>
      <c r="K90" t="n">
        <v>0.9994</v>
      </c>
      <c r="L90" t="n">
        <v>0.9988</v>
      </c>
      <c r="M90" t="n">
        <v>0.9984</v>
      </c>
      <c r="N90" t="n">
        <v>0.9981</v>
      </c>
      <c r="O90" t="n">
        <v>0.9977</v>
      </c>
      <c r="P90" t="n">
        <v>0.9973</v>
      </c>
      <c r="Q90" t="n">
        <v>0.9962</v>
      </c>
      <c r="R90" t="n">
        <v>0.9942</v>
      </c>
      <c r="S90" t="n">
        <v>0.991</v>
      </c>
      <c r="T90" t="n">
        <v>0.987</v>
      </c>
      <c r="U90" t="n">
        <v>0.982</v>
      </c>
      <c r="V90" t="n">
        <v>0.9737</v>
      </c>
      <c r="W90" t="n">
        <v>0.9584</v>
      </c>
      <c r="X90" t="n">
        <v>0.9314</v>
      </c>
      <c r="Y90" t="n">
        <v>0.8824</v>
      </c>
      <c r="Z90" t="n">
        <v>0.8116</v>
      </c>
      <c r="AA90" t="n">
        <v>0.7401</v>
      </c>
      <c r="AB90" t="n">
        <v>0.7106</v>
      </c>
    </row>
    <row r="91">
      <c r="A91" t="n">
        <v>2019</v>
      </c>
      <c r="C91" t="n">
        <v>0.995</v>
      </c>
      <c r="D91" t="n">
        <v>0.9996</v>
      </c>
      <c r="E91" t="n">
        <v>0.9998</v>
      </c>
      <c r="F91" t="n">
        <v>0.9998</v>
      </c>
      <c r="G91" t="n">
        <v>0.9999</v>
      </c>
      <c r="I91" t="n">
        <v>0.9999</v>
      </c>
      <c r="J91" t="n">
        <v>0.9998</v>
      </c>
      <c r="K91" t="n">
        <v>0.9994</v>
      </c>
      <c r="L91" t="n">
        <v>0.9988</v>
      </c>
      <c r="M91" t="n">
        <v>0.9984</v>
      </c>
      <c r="N91" t="n">
        <v>0.9981</v>
      </c>
      <c r="O91" t="n">
        <v>0.9977</v>
      </c>
      <c r="P91" t="n">
        <v>0.9972</v>
      </c>
      <c r="Q91" t="n">
        <v>0.9962</v>
      </c>
      <c r="R91" t="n">
        <v>0.9942</v>
      </c>
      <c r="S91" t="n">
        <v>0.9911</v>
      </c>
      <c r="T91" t="n">
        <v>0.9871</v>
      </c>
      <c r="U91" t="n">
        <v>0.9821</v>
      </c>
      <c r="V91" t="n">
        <v>0.9742</v>
      </c>
      <c r="W91" t="n">
        <v>0.9589</v>
      </c>
      <c r="X91" t="n">
        <v>0.9323</v>
      </c>
      <c r="Y91" t="n">
        <v>0.8838</v>
      </c>
      <c r="Z91" t="n">
        <v>0.8152</v>
      </c>
      <c r="AA91" t="n">
        <v>0.7469</v>
      </c>
      <c r="AB91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13">
    <outlinePr summaryBelow="1" summaryRight="1"/>
    <pageSetUpPr fitToPage="1"/>
  </sheetPr>
  <dimension ref="A1:AF54"/>
  <sheetViews>
    <sheetView showGridLines="0" topLeftCell="A3" zoomScale="25" workbookViewId="0">
      <selection activeCell="K26" sqref="K2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0.7109375" customWidth="1" min="2" max="18"/>
    <col width="19.140625" bestFit="1" customWidth="1" min="19" max="27"/>
    <col width="15.85546875" bestFit="1" customWidth="1" min="28" max="32"/>
  </cols>
  <sheetData>
    <row r="1" ht="61.5" customHeight="1">
      <c r="A1" s="4" t="n"/>
      <c r="B1" s="6" t="n"/>
      <c r="C1" s="6" t="n"/>
      <c r="D1" s="2" t="n"/>
      <c r="E1" s="2" t="n"/>
      <c r="F1" s="2" t="n"/>
      <c r="G1" s="6" t="n"/>
      <c r="H1" s="6" t="n"/>
      <c r="I1" s="6" t="inlineStr"/>
      <c r="J1" s="2" t="inlineStr">
        <is>
          <t>(EAM)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</row>
    <row r="2" ht="61.5" customHeight="1">
      <c r="A2" s="4" t="n"/>
      <c r="B2" s="6" t="n"/>
      <c r="C2" s="6" t="n"/>
      <c r="D2" s="2" t="n"/>
      <c r="E2" s="2" t="n"/>
      <c r="F2" s="2" t="n"/>
      <c r="G2" s="6" t="n"/>
      <c r="H2" s="6" t="n"/>
      <c r="I2" s="6" t="inlineStr"/>
      <c r="J2" s="2" t="n"/>
      <c r="K2" s="2" t="n"/>
      <c r="L2" s="2" t="n"/>
      <c r="M2" s="2" t="n"/>
      <c r="N2" s="2" t="n"/>
      <c r="O2" s="2" t="n"/>
      <c r="P2" s="2" t="n"/>
      <c r="Q2" s="2" t="n"/>
      <c r="R2" s="2" t="n"/>
    </row>
    <row r="3" ht="19.5" customHeight="1" thickBot="1">
      <c r="A3" s="4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</row>
    <row r="4" ht="102" customFormat="1" customHeight="1" s="5" thickBot="1" thickTop="1">
      <c r="A4" s="122" t="inlineStr">
        <is>
          <t>AGE_AT_DEATH</t>
        </is>
      </c>
      <c r="B4" s="122" t="n">
        <v>1820</v>
      </c>
      <c r="C4" s="122" t="n">
        <v>1830</v>
      </c>
      <c r="D4" s="122" t="n">
        <v>1840</v>
      </c>
      <c r="E4" s="122" t="n">
        <v>1850</v>
      </c>
      <c r="F4" s="122" t="n">
        <v>1860</v>
      </c>
      <c r="G4" s="122" t="n">
        <v>1870</v>
      </c>
      <c r="H4" s="122" t="n">
        <v>1880</v>
      </c>
      <c r="I4" s="122" t="n">
        <v>1890</v>
      </c>
      <c r="J4" s="122" t="n">
        <v>1900</v>
      </c>
      <c r="K4" s="122" t="n">
        <v>1910</v>
      </c>
      <c r="L4" s="122" t="n">
        <v>1920</v>
      </c>
      <c r="M4" s="122" t="n">
        <v>1930</v>
      </c>
      <c r="N4" s="122" t="n">
        <v>1940</v>
      </c>
      <c r="O4" s="122" t="n">
        <v>1950</v>
      </c>
      <c r="P4" s="122" t="n">
        <v>1960</v>
      </c>
      <c r="Q4" s="122" t="n">
        <v>1970</v>
      </c>
      <c r="R4" s="122" t="n">
        <v>1980</v>
      </c>
      <c r="S4" s="122" t="n">
        <v>1990</v>
      </c>
      <c r="T4" s="122" t="n">
        <v>2000</v>
      </c>
      <c r="U4" s="123" t="n">
        <v>2010</v>
      </c>
      <c r="V4" s="124" t="n"/>
      <c r="W4" s="124" t="n"/>
      <c r="X4" s="125" t="n"/>
      <c r="Y4" s="125" t="n"/>
      <c r="Z4" s="125" t="n"/>
      <c r="AA4" s="125" t="n"/>
      <c r="AB4" s="125" t="n"/>
      <c r="AC4" s="125" t="n"/>
    </row>
    <row r="5" ht="63" customFormat="1" customHeight="1" s="5">
      <c r="A5" s="126" t="n">
        <v>0.5</v>
      </c>
      <c r="B5" s="127" t="inlineStr"/>
      <c r="C5" s="127" t="inlineStr"/>
      <c r="D5" s="127" t="inlineStr"/>
      <c r="E5" s="127" t="inlineStr"/>
      <c r="F5" s="127" t="inlineStr"/>
      <c r="G5" s="127" t="inlineStr"/>
      <c r="H5" s="128" t="inlineStr"/>
      <c r="I5" s="128" t="inlineStr"/>
      <c r="J5" s="128" t="inlineStr"/>
      <c r="K5" s="128" t="inlineStr"/>
      <c r="L5" s="128" t="n">
        <v>1.135572326917268e-06</v>
      </c>
      <c r="M5" s="128" t="n">
        <v>2.291632072180219e-07</v>
      </c>
      <c r="N5" s="128" t="n">
        <v>0</v>
      </c>
      <c r="O5" s="128" t="n">
        <v>0</v>
      </c>
      <c r="P5" s="128" t="n">
        <v>0</v>
      </c>
      <c r="Q5" s="128" t="n">
        <v>7.22993022779064e-08</v>
      </c>
      <c r="R5" s="128" t="n">
        <v>1.312050958010291e-07</v>
      </c>
      <c r="S5" s="128" t="n">
        <v>0</v>
      </c>
      <c r="T5" s="128" t="n">
        <v>0</v>
      </c>
      <c r="U5" s="129" t="n">
        <v>2.231032969457467e-07</v>
      </c>
      <c r="V5" s="129" t="n"/>
      <c r="W5" s="129" t="n"/>
      <c r="X5" s="130" t="n"/>
      <c r="Y5" s="130" t="n"/>
      <c r="Z5" s="130" t="n"/>
      <c r="AA5" s="130" t="n"/>
      <c r="AB5" s="130" t="n"/>
      <c r="AC5" s="130" t="n"/>
      <c r="AD5" s="24" t="n"/>
      <c r="AE5" s="24" t="n"/>
      <c r="AF5" s="24" t="n"/>
    </row>
    <row r="6" ht="63" customHeight="1">
      <c r="A6" s="126" t="n">
        <v>3</v>
      </c>
      <c r="B6" s="128" t="inlineStr"/>
      <c r="C6" s="128" t="inlineStr"/>
      <c r="D6" s="128" t="inlineStr"/>
      <c r="E6" s="128" t="inlineStr"/>
      <c r="F6" s="128" t="inlineStr"/>
      <c r="G6" s="128" t="inlineStr"/>
      <c r="H6" s="128" t="inlineStr"/>
      <c r="I6" s="128" t="inlineStr"/>
      <c r="J6" s="128" t="inlineStr"/>
      <c r="K6" s="128" t="inlineStr"/>
      <c r="L6" s="128" t="n">
        <v>8.477133434302939e-07</v>
      </c>
      <c r="M6" s="128" t="n">
        <v>8.1975400608713e-07</v>
      </c>
      <c r="N6" s="128" t="n">
        <v>0</v>
      </c>
      <c r="O6" s="128" t="n">
        <v>0</v>
      </c>
      <c r="P6" s="128" t="n">
        <v>0</v>
      </c>
      <c r="Q6" s="128" t="n">
        <v>1.623506983836633e-07</v>
      </c>
      <c r="R6" s="128" t="n">
        <v>2.66269404647776e-07</v>
      </c>
      <c r="S6" s="128" t="n">
        <v>0</v>
      </c>
      <c r="T6" s="128" t="n">
        <v>3.206901274546165e-08</v>
      </c>
      <c r="U6" s="129" t="n">
        <v>0</v>
      </c>
      <c r="V6" s="129" t="n"/>
      <c r="W6" s="129" t="n"/>
      <c r="X6" s="130" t="n"/>
      <c r="Y6" s="130" t="n"/>
      <c r="Z6" s="130" t="n"/>
      <c r="AA6" s="130" t="n"/>
      <c r="AB6" s="130" t="n"/>
      <c r="AC6" s="130" t="n"/>
      <c r="AD6" s="24" t="n"/>
      <c r="AE6" s="24" t="n"/>
      <c r="AF6" s="24" t="n"/>
    </row>
    <row r="7" ht="63" customHeight="1">
      <c r="A7" s="126" t="n">
        <v>7.5</v>
      </c>
      <c r="B7" s="128" t="inlineStr"/>
      <c r="C7" s="128" t="inlineStr"/>
      <c r="D7" s="128" t="inlineStr"/>
      <c r="E7" s="128" t="inlineStr"/>
      <c r="F7" s="128" t="inlineStr"/>
      <c r="G7" s="128" t="inlineStr"/>
      <c r="H7" s="128" t="inlineStr"/>
      <c r="I7" s="128" t="inlineStr"/>
      <c r="J7" s="128" t="inlineStr"/>
      <c r="K7" s="128" t="inlineStr"/>
      <c r="L7" s="128" t="n">
        <v>2.437386920697441e-07</v>
      </c>
      <c r="M7" s="128" t="n">
        <v>7.986025608813311e-08</v>
      </c>
      <c r="N7" s="128" t="n">
        <v>3.037523641177673e-07</v>
      </c>
      <c r="O7" s="128" t="n">
        <v>2.098710465728583e-07</v>
      </c>
      <c r="P7" s="128" t="n">
        <v>2.506623228184212e-07</v>
      </c>
      <c r="Q7" s="128" t="n">
        <v>8.513220236704975e-08</v>
      </c>
      <c r="R7" s="128" t="n">
        <v>2.655768267489982e-08</v>
      </c>
      <c r="S7" s="128" t="n">
        <v>1.250821868618957e-08</v>
      </c>
      <c r="T7" s="128" t="n">
        <v>0</v>
      </c>
      <c r="U7" s="129" t="n">
        <v>0</v>
      </c>
      <c r="V7" s="129" t="n"/>
      <c r="W7" s="129" t="n"/>
      <c r="X7" s="130" t="n"/>
      <c r="Y7" s="130" t="n"/>
      <c r="Z7" s="130" t="n"/>
      <c r="AA7" s="130" t="n"/>
      <c r="AB7" s="130" t="n"/>
      <c r="AC7" s="130" t="n"/>
      <c r="AD7" s="24" t="n"/>
      <c r="AE7" s="24" t="n"/>
      <c r="AF7" s="24" t="n"/>
    </row>
    <row r="8" ht="63" customHeight="1">
      <c r="A8" s="131" t="n">
        <v>12.5</v>
      </c>
      <c r="B8" s="128" t="inlineStr"/>
      <c r="C8" s="128" t="inlineStr"/>
      <c r="D8" s="128" t="inlineStr"/>
      <c r="E8" s="128" t="inlineStr"/>
      <c r="F8" s="128" t="inlineStr"/>
      <c r="G8" s="128" t="inlineStr"/>
      <c r="H8" s="128" t="inlineStr"/>
      <c r="I8" s="128" t="inlineStr"/>
      <c r="J8" s="128" t="inlineStr"/>
      <c r="K8" s="128" t="n">
        <v>9.660808319543163e-08</v>
      </c>
      <c r="L8" s="128" t="n">
        <v>2.101060615564067e-07</v>
      </c>
      <c r="M8" s="128" t="n">
        <v>3.888319911465182e-08</v>
      </c>
      <c r="N8" s="128" t="n">
        <v>3.960696729346435e-07</v>
      </c>
      <c r="O8" s="128" t="n">
        <v>4.388800411580197e-07</v>
      </c>
      <c r="P8" s="128" t="n">
        <v>4.012180837754929e-07</v>
      </c>
      <c r="Q8" s="128" t="n">
        <v>9.771627221440156e-08</v>
      </c>
      <c r="R8" s="128" t="n">
        <v>6.329462916754829e-08</v>
      </c>
      <c r="S8" s="128" t="n">
        <v>8.581602250158857e-08</v>
      </c>
      <c r="T8" s="128" t="n">
        <v>3.119497922831942e-08</v>
      </c>
      <c r="U8" s="129" t="inlineStr"/>
      <c r="V8" s="129" t="n"/>
      <c r="W8" s="129" t="n"/>
      <c r="X8" s="130" t="n"/>
      <c r="Y8" s="130" t="n"/>
      <c r="Z8" s="130" t="n"/>
      <c r="AA8" s="130" t="n"/>
      <c r="AB8" s="130" t="n"/>
      <c r="AC8" s="130" t="n"/>
      <c r="AD8" s="24" t="n"/>
      <c r="AE8" s="24" t="n"/>
      <c r="AF8" s="24" t="n"/>
    </row>
    <row r="9" ht="63" customHeight="1">
      <c r="A9" s="131" t="n">
        <v>17.5</v>
      </c>
      <c r="B9" s="128" t="inlineStr"/>
      <c r="C9" s="128" t="inlineStr"/>
      <c r="D9" s="128" t="inlineStr"/>
      <c r="E9" s="128" t="inlineStr"/>
      <c r="F9" s="128" t="inlineStr"/>
      <c r="G9" s="128" t="inlineStr"/>
      <c r="H9" s="128" t="inlineStr"/>
      <c r="I9" s="128" t="inlineStr"/>
      <c r="J9" s="128" t="inlineStr"/>
      <c r="K9" s="128" t="n">
        <v>3.085587788224666e-06</v>
      </c>
      <c r="L9" s="128" t="n">
        <v>4.503621268005657e-07</v>
      </c>
      <c r="M9" s="128" t="n">
        <v>2.480113135824551e-06</v>
      </c>
      <c r="N9" s="128" t="n">
        <v>5.151389263830643e-06</v>
      </c>
      <c r="O9" s="128" t="n">
        <v>5.794152200629198e-06</v>
      </c>
      <c r="P9" s="128" t="n">
        <v>2.840286624777528e-06</v>
      </c>
      <c r="Q9" s="128" t="n">
        <v>1.266466905023493e-06</v>
      </c>
      <c r="R9" s="128" t="n">
        <v>8.132950714134813e-07</v>
      </c>
      <c r="S9" s="128" t="n">
        <v>6.698898573551018e-07</v>
      </c>
      <c r="T9" s="128" t="n">
        <v>9.001612895724952e-07</v>
      </c>
      <c r="U9" s="129" t="inlineStr"/>
      <c r="V9" s="129" t="n"/>
      <c r="W9" s="129" t="n"/>
      <c r="X9" s="130" t="n"/>
      <c r="Y9" s="130" t="n"/>
      <c r="Z9" s="130" t="n"/>
      <c r="AA9" s="130" t="n"/>
      <c r="AB9" s="130" t="n"/>
      <c r="AC9" s="130" t="n"/>
      <c r="AD9" s="24" t="n"/>
      <c r="AE9" s="24" t="n"/>
      <c r="AF9" s="24" t="n"/>
    </row>
    <row r="10" ht="63" customHeight="1">
      <c r="A10" s="131" t="n">
        <v>22.5</v>
      </c>
      <c r="B10" s="128" t="inlineStr"/>
      <c r="C10" s="128" t="inlineStr"/>
      <c r="D10" s="128" t="inlineStr"/>
      <c r="E10" s="128" t="inlineStr"/>
      <c r="F10" s="128" t="inlineStr"/>
      <c r="G10" s="128" t="inlineStr"/>
      <c r="H10" s="128" t="inlineStr"/>
      <c r="I10" s="128" t="inlineStr"/>
      <c r="J10" s="128" t="n">
        <v>5.946583877900124e-06</v>
      </c>
      <c r="K10" s="128" t="n">
        <v>6.083524016076591e-06</v>
      </c>
      <c r="L10" s="128" t="n">
        <v>2.486922219227935e-06</v>
      </c>
      <c r="M10" s="128" t="n">
        <v>1.294673756114797e-05</v>
      </c>
      <c r="N10" s="128" t="n">
        <v>1.456452305763781e-05</v>
      </c>
      <c r="O10" s="128" t="n">
        <v>1.325233934339929e-05</v>
      </c>
      <c r="P10" s="128" t="n">
        <v>5.710553306759764e-06</v>
      </c>
      <c r="Q10" s="128" t="n">
        <v>3.895065111515666e-06</v>
      </c>
      <c r="R10" s="128" t="n">
        <v>3.82879499123875e-06</v>
      </c>
      <c r="S10" s="128" t="n">
        <v>3.641462391577625e-06</v>
      </c>
      <c r="T10" s="128" t="inlineStr"/>
      <c r="U10" s="129" t="inlineStr"/>
      <c r="V10" s="129" t="n"/>
      <c r="W10" s="129" t="n"/>
      <c r="X10" s="130" t="n"/>
      <c r="Y10" s="130" t="n"/>
      <c r="Z10" s="130" t="n"/>
      <c r="AA10" s="130" t="n"/>
      <c r="AB10" s="130" t="n"/>
      <c r="AC10" s="130" t="n"/>
      <c r="AD10" s="24" t="n"/>
      <c r="AE10" s="24" t="n"/>
      <c r="AF10" s="24" t="n"/>
    </row>
    <row r="11" ht="63" customHeight="1">
      <c r="A11" s="131" t="n">
        <v>27.5</v>
      </c>
      <c r="B11" s="128" t="inlineStr"/>
      <c r="C11" s="128" t="inlineStr"/>
      <c r="D11" s="128" t="inlineStr"/>
      <c r="E11" s="128" t="inlineStr"/>
      <c r="F11" s="128" t="inlineStr"/>
      <c r="G11" s="128" t="inlineStr"/>
      <c r="H11" s="128" t="inlineStr"/>
      <c r="I11" s="128" t="inlineStr"/>
      <c r="J11" s="128" t="n">
        <v>1.052132726141566e-05</v>
      </c>
      <c r="K11" s="128" t="n">
        <v>2.487106329407437e-06</v>
      </c>
      <c r="L11" s="128" t="n">
        <v>1.359313473837861e-05</v>
      </c>
      <c r="M11" s="128" t="n">
        <v>1.824381527829293e-05</v>
      </c>
      <c r="N11" s="128" t="n">
        <v>1.909791191219855e-05</v>
      </c>
      <c r="O11" s="128" t="n">
        <v>9.80328053938643e-06</v>
      </c>
      <c r="P11" s="128" t="n">
        <v>6.553536331277689e-06</v>
      </c>
      <c r="Q11" s="128" t="n">
        <v>4.89856539907904e-06</v>
      </c>
      <c r="R11" s="128" t="n">
        <v>5.619111049967838e-06</v>
      </c>
      <c r="S11" s="128" t="n">
        <v>6.48647748445592e-06</v>
      </c>
      <c r="T11" s="128" t="inlineStr"/>
      <c r="U11" s="129" t="inlineStr"/>
      <c r="V11" s="129" t="n"/>
      <c r="W11" s="129" t="n"/>
      <c r="X11" s="130" t="n"/>
      <c r="Y11" s="130" t="n"/>
      <c r="Z11" s="130" t="n"/>
      <c r="AA11" s="130" t="n"/>
      <c r="AB11" s="130" t="n"/>
      <c r="AC11" s="130" t="n"/>
      <c r="AD11" s="24" t="n"/>
      <c r="AE11" s="24" t="n"/>
      <c r="AF11" s="24" t="n"/>
    </row>
    <row r="12" ht="63" customHeight="1">
      <c r="A12" s="131" t="n">
        <v>32.5</v>
      </c>
      <c r="B12" s="128" t="inlineStr"/>
      <c r="C12" s="128" t="inlineStr"/>
      <c r="D12" s="128" t="inlineStr"/>
      <c r="E12" s="128" t="inlineStr"/>
      <c r="F12" s="128" t="inlineStr"/>
      <c r="G12" s="128" t="inlineStr"/>
      <c r="H12" s="128" t="inlineStr"/>
      <c r="I12" s="128" t="n">
        <v>1.074073150783712e-05</v>
      </c>
      <c r="J12" s="128" t="n">
        <v>9.070403468623718e-06</v>
      </c>
      <c r="K12" s="128" t="n">
        <v>4.087170168373419e-06</v>
      </c>
      <c r="L12" s="128" t="n">
        <v>1.862073785585512e-05</v>
      </c>
      <c r="M12" s="128" t="n">
        <v>1.724832172165809e-05</v>
      </c>
      <c r="N12" s="128" t="n">
        <v>1.224180479790448e-05</v>
      </c>
      <c r="O12" s="128" t="n">
        <v>7.596959091799869e-06</v>
      </c>
      <c r="P12" s="128" t="n">
        <v>5.448022165680391e-06</v>
      </c>
      <c r="Q12" s="128" t="n">
        <v>4.794983740972612e-06</v>
      </c>
      <c r="R12" s="128" t="n">
        <v>5.495370731901106e-06</v>
      </c>
      <c r="S12" s="128" t="inlineStr"/>
      <c r="T12" s="128" t="inlineStr"/>
      <c r="U12" s="129" t="inlineStr"/>
      <c r="V12" s="129" t="n"/>
      <c r="W12" s="129" t="n"/>
      <c r="X12" s="130" t="n"/>
      <c r="Y12" s="130" t="n"/>
      <c r="Z12" s="130" t="n"/>
      <c r="AA12" s="130" t="n"/>
      <c r="AB12" s="130" t="n"/>
      <c r="AC12" s="130" t="n"/>
      <c r="AD12" s="24" t="n"/>
      <c r="AE12" s="24" t="n"/>
      <c r="AF12" s="24" t="n"/>
    </row>
    <row r="13" ht="63" customHeight="1">
      <c r="A13" s="131" t="n">
        <v>37.5</v>
      </c>
      <c r="B13" s="128" t="inlineStr"/>
      <c r="C13" s="128" t="inlineStr"/>
      <c r="D13" s="128" t="inlineStr"/>
      <c r="E13" s="128" t="inlineStr"/>
      <c r="F13" s="128" t="inlineStr"/>
      <c r="G13" s="128" t="inlineStr"/>
      <c r="H13" s="128" t="inlineStr"/>
      <c r="I13" s="128" t="n">
        <v>1.168879375430561e-05</v>
      </c>
      <c r="J13" s="128" t="n">
        <v>2.930236174608913e-06</v>
      </c>
      <c r="K13" s="128" t="n">
        <v>1.037699581392254e-05</v>
      </c>
      <c r="L13" s="128" t="n">
        <v>1.610848236133119e-05</v>
      </c>
      <c r="M13" s="128" t="n">
        <v>1.299618541958997e-05</v>
      </c>
      <c r="N13" s="128" t="n">
        <v>6.302766380053275e-06</v>
      </c>
      <c r="O13" s="128" t="n">
        <v>5.758264409921698e-06</v>
      </c>
      <c r="P13" s="128" t="n">
        <v>4.888511598989732e-06</v>
      </c>
      <c r="Q13" s="128" t="n">
        <v>4.442688317170592e-06</v>
      </c>
      <c r="R13" s="128" t="n">
        <v>4.880018910702383e-06</v>
      </c>
      <c r="S13" s="128" t="inlineStr"/>
      <c r="T13" s="128" t="inlineStr"/>
      <c r="U13" s="129" t="inlineStr"/>
      <c r="V13" s="129" t="n"/>
      <c r="W13" s="129" t="n"/>
      <c r="X13" s="130" t="n"/>
      <c r="Y13" s="130" t="n"/>
      <c r="Z13" s="130" t="n"/>
      <c r="AA13" s="130" t="n"/>
      <c r="AB13" s="130" t="n"/>
      <c r="AC13" s="130" t="n"/>
      <c r="AD13" s="24" t="n"/>
      <c r="AE13" s="24" t="n"/>
      <c r="AF13" s="24" t="n"/>
    </row>
    <row r="14" ht="63" customHeight="1">
      <c r="A14" s="131" t="n">
        <v>42.5</v>
      </c>
      <c r="B14" s="128" t="inlineStr"/>
      <c r="C14" s="128" t="inlineStr"/>
      <c r="D14" s="128" t="inlineStr"/>
      <c r="E14" s="128" t="inlineStr"/>
      <c r="F14" s="128" t="inlineStr"/>
      <c r="G14" s="128" t="inlineStr"/>
      <c r="H14" s="128" t="n">
        <v>7.456706229147309e-06</v>
      </c>
      <c r="I14" s="128" t="n">
        <v>7.175234082466354e-06</v>
      </c>
      <c r="J14" s="128" t="n">
        <v>2.82429606173871e-06</v>
      </c>
      <c r="K14" s="128" t="n">
        <v>1.272390430882932e-05</v>
      </c>
      <c r="L14" s="128" t="n">
        <v>1.145534075257583e-05</v>
      </c>
      <c r="M14" s="128" t="n">
        <v>7.206146533880622e-06</v>
      </c>
      <c r="N14" s="128" t="n">
        <v>4.259405554290323e-06</v>
      </c>
      <c r="O14" s="128" t="n">
        <v>4.815283294963594e-06</v>
      </c>
      <c r="P14" s="128" t="n">
        <v>4.102398163911822e-06</v>
      </c>
      <c r="Q14" s="128" t="n">
        <v>3.914912142169928e-06</v>
      </c>
      <c r="R14" s="128" t="inlineStr"/>
      <c r="S14" s="128" t="inlineStr"/>
      <c r="T14" s="128" t="inlineStr"/>
      <c r="U14" s="129" t="inlineStr"/>
      <c r="V14" s="129" t="n"/>
      <c r="W14" s="129" t="n"/>
      <c r="X14" s="130" t="n"/>
      <c r="Y14" s="130" t="n"/>
      <c r="Z14" s="130" t="n"/>
      <c r="AA14" s="130" t="n"/>
      <c r="AB14" s="130" t="n"/>
      <c r="AC14" s="130" t="n"/>
      <c r="AD14" s="24" t="n"/>
      <c r="AE14" s="24" t="n"/>
      <c r="AF14" s="24" t="n"/>
    </row>
    <row r="15" ht="63" customHeight="1">
      <c r="A15" s="131" t="n">
        <v>47.5</v>
      </c>
      <c r="B15" s="128" t="inlineStr"/>
      <c r="C15" s="128" t="inlineStr"/>
      <c r="D15" s="128" t="inlineStr"/>
      <c r="E15" s="128" t="inlineStr"/>
      <c r="F15" s="128" t="inlineStr"/>
      <c r="G15" s="128" t="inlineStr"/>
      <c r="H15" s="128" t="n">
        <v>7.912013241474801e-06</v>
      </c>
      <c r="I15" s="128" t="n">
        <v>1.797857090664888e-06</v>
      </c>
      <c r="J15" s="128" t="n">
        <v>5.925282466800552e-06</v>
      </c>
      <c r="K15" s="128" t="n">
        <v>9.163865754661621e-06</v>
      </c>
      <c r="L15" s="128" t="n">
        <v>7.986247936374256e-06</v>
      </c>
      <c r="M15" s="128" t="n">
        <v>3.684544188207514e-06</v>
      </c>
      <c r="N15" s="128" t="n">
        <v>3.398424956355346e-06</v>
      </c>
      <c r="O15" s="128" t="n">
        <v>3.672450893448904e-06</v>
      </c>
      <c r="P15" s="128" t="n">
        <v>4.000550772223715e-06</v>
      </c>
      <c r="Q15" s="128" t="n">
        <v>3.405911622953762e-06</v>
      </c>
      <c r="R15" s="128" t="inlineStr"/>
      <c r="S15" s="128" t="inlineStr"/>
      <c r="T15" s="128" t="inlineStr"/>
      <c r="U15" s="129" t="inlineStr"/>
      <c r="V15" s="129" t="n"/>
      <c r="W15" s="129" t="n"/>
      <c r="X15" s="130" t="n"/>
      <c r="Y15" s="130" t="n"/>
      <c r="Z15" s="130" t="n"/>
      <c r="AA15" s="130" t="n"/>
      <c r="AB15" s="130" t="n"/>
      <c r="AC15" s="130" t="n"/>
      <c r="AD15" s="24" t="n"/>
      <c r="AE15" s="24" t="n"/>
      <c r="AF15" s="24" t="n"/>
    </row>
    <row r="16" ht="63" customHeight="1">
      <c r="A16" s="131" t="n">
        <v>52.5</v>
      </c>
      <c r="B16" s="128" t="inlineStr"/>
      <c r="C16" s="128" t="inlineStr"/>
      <c r="D16" s="128" t="inlineStr"/>
      <c r="E16" s="128" t="inlineStr"/>
      <c r="F16" s="128" t="inlineStr"/>
      <c r="G16" s="128" t="n">
        <v>5.684561611616524e-06</v>
      </c>
      <c r="H16" s="128" t="n">
        <v>5.137500417366555e-06</v>
      </c>
      <c r="I16" s="128" t="n">
        <v>1.425864051401117e-06</v>
      </c>
      <c r="J16" s="128" t="n">
        <v>6.723044064583285e-06</v>
      </c>
      <c r="K16" s="128" t="n">
        <v>7.347050176356389e-06</v>
      </c>
      <c r="L16" s="128" t="n">
        <v>5.606834998432013e-06</v>
      </c>
      <c r="M16" s="128" t="n">
        <v>3.028095223965699e-06</v>
      </c>
      <c r="N16" s="128" t="n">
        <v>2.269579037915971e-06</v>
      </c>
      <c r="O16" s="128" t="n">
        <v>3.24464720050806e-06</v>
      </c>
      <c r="P16" s="128" t="n">
        <v>3.482195560274329e-06</v>
      </c>
      <c r="Q16" s="128" t="inlineStr"/>
      <c r="R16" s="128" t="inlineStr"/>
      <c r="S16" s="128" t="inlineStr"/>
      <c r="T16" s="128" t="inlineStr"/>
      <c r="U16" s="129" t="inlineStr"/>
      <c r="V16" s="129" t="n"/>
      <c r="W16" s="129" t="n"/>
      <c r="X16" s="130" t="n"/>
      <c r="Y16" s="130" t="n"/>
      <c r="Z16" s="130" t="n"/>
      <c r="AA16" s="130" t="n"/>
      <c r="AB16" s="130" t="n"/>
      <c r="AC16" s="130" t="n"/>
      <c r="AD16" s="24" t="n"/>
      <c r="AE16" s="24" t="n"/>
      <c r="AF16" s="24" t="n"/>
    </row>
    <row r="17" ht="63" customHeight="1">
      <c r="A17" s="131" t="n">
        <v>57.5</v>
      </c>
      <c r="B17" s="128" t="inlineStr"/>
      <c r="C17" s="128" t="inlineStr"/>
      <c r="D17" s="128" t="inlineStr"/>
      <c r="E17" s="128" t="inlineStr"/>
      <c r="F17" s="128" t="inlineStr"/>
      <c r="G17" s="128" t="n">
        <v>7.139724896473837e-06</v>
      </c>
      <c r="H17" s="128" t="n">
        <v>9.829550578092316e-07</v>
      </c>
      <c r="I17" s="128" t="n">
        <v>5.694663247902985e-06</v>
      </c>
      <c r="J17" s="128" t="n">
        <v>6.021736316931149e-06</v>
      </c>
      <c r="K17" s="128" t="n">
        <v>5.786920425025899e-06</v>
      </c>
      <c r="L17" s="128" t="n">
        <v>3.745132149880152e-06</v>
      </c>
      <c r="M17" s="128" t="n">
        <v>2.397851801158699e-06</v>
      </c>
      <c r="N17" s="128" t="n">
        <v>2.685077846861627e-06</v>
      </c>
      <c r="O17" s="128" t="n">
        <v>3.043153657666586e-06</v>
      </c>
      <c r="P17" s="128" t="n">
        <v>2.900846872997941e-06</v>
      </c>
      <c r="Q17" s="128" t="inlineStr"/>
      <c r="R17" s="128" t="inlineStr"/>
      <c r="S17" s="128" t="inlineStr"/>
      <c r="T17" s="128" t="inlineStr"/>
      <c r="U17" s="129" t="inlineStr"/>
      <c r="V17" s="129" t="n"/>
      <c r="W17" s="129" t="n"/>
      <c r="X17" s="130" t="n"/>
      <c r="Y17" s="130" t="n"/>
      <c r="Z17" s="130" t="n"/>
      <c r="AA17" s="130" t="n"/>
      <c r="AB17" s="130" t="n"/>
      <c r="AC17" s="130" t="n"/>
      <c r="AD17" s="24" t="n"/>
      <c r="AE17" s="24" t="n"/>
      <c r="AF17" s="24" t="n"/>
    </row>
    <row r="18" ht="63" customHeight="1">
      <c r="A18" s="131" t="n">
        <v>62.5</v>
      </c>
      <c r="B18" s="128" t="inlineStr"/>
      <c r="C18" s="128" t="inlineStr"/>
      <c r="D18" s="128" t="inlineStr"/>
      <c r="E18" s="128" t="inlineStr"/>
      <c r="F18" s="128" t="n">
        <v>7.90232151374093e-06</v>
      </c>
      <c r="G18" s="128" t="n">
        <v>4.851658264047496e-06</v>
      </c>
      <c r="H18" s="128" t="n">
        <v>2.076058936289214e-06</v>
      </c>
      <c r="I18" s="128" t="n">
        <v>6.592108626484105e-06</v>
      </c>
      <c r="J18" s="128" t="n">
        <v>6.422157166016814e-06</v>
      </c>
      <c r="K18" s="128" t="n">
        <v>4.750455169557569e-06</v>
      </c>
      <c r="L18" s="128" t="n">
        <v>2.84812683868833e-06</v>
      </c>
      <c r="M18" s="128" t="n">
        <v>2.267348775971146e-06</v>
      </c>
      <c r="N18" s="128" t="n">
        <v>2.427860546505881e-06</v>
      </c>
      <c r="O18" s="128" t="n">
        <v>2.591174389182574e-06</v>
      </c>
      <c r="P18" s="128" t="inlineStr"/>
      <c r="Q18" s="128" t="inlineStr"/>
      <c r="R18" s="128" t="inlineStr"/>
      <c r="S18" s="128" t="inlineStr"/>
      <c r="T18" s="128" t="inlineStr"/>
      <c r="U18" s="129" t="inlineStr"/>
      <c r="V18" s="129" t="n"/>
      <c r="W18" s="129" t="n"/>
      <c r="X18" s="130" t="n"/>
      <c r="Y18" s="130" t="n"/>
      <c r="Z18" s="130" t="n"/>
      <c r="AA18" s="130" t="n"/>
      <c r="AB18" s="130" t="n"/>
      <c r="AC18" s="130" t="n"/>
      <c r="AD18" s="24" t="n"/>
      <c r="AE18" s="24" t="n"/>
      <c r="AF18" s="24" t="n"/>
    </row>
    <row r="19" ht="63" customHeight="1">
      <c r="A19" s="131" t="n">
        <v>67.5</v>
      </c>
      <c r="B19" s="128" t="inlineStr"/>
      <c r="C19" s="128" t="inlineStr"/>
      <c r="D19" s="128" t="inlineStr"/>
      <c r="E19" s="128" t="inlineStr"/>
      <c r="F19" s="128" t="n">
        <v>1.074541035250564e-05</v>
      </c>
      <c r="G19" s="128" t="n">
        <v>2.329993373009118e-06</v>
      </c>
      <c r="H19" s="128" t="n">
        <v>7.061816373312155e-06</v>
      </c>
      <c r="I19" s="128" t="n">
        <v>8.583402482623168e-06</v>
      </c>
      <c r="J19" s="128" t="n">
        <v>6.732944412896924e-06</v>
      </c>
      <c r="K19" s="128" t="n">
        <v>3.422764056000578e-06</v>
      </c>
      <c r="L19" s="128" t="n">
        <v>2.722315620439086e-06</v>
      </c>
      <c r="M19" s="128" t="n">
        <v>2.456620581386535e-06</v>
      </c>
      <c r="N19" s="128" t="n">
        <v>2.633438898585887e-06</v>
      </c>
      <c r="O19" s="128" t="n">
        <v>2.855688175418727e-06</v>
      </c>
      <c r="P19" s="128" t="inlineStr"/>
      <c r="Q19" s="128" t="inlineStr"/>
      <c r="R19" s="128" t="inlineStr"/>
      <c r="S19" s="128" t="inlineStr"/>
      <c r="T19" s="128" t="inlineStr"/>
      <c r="U19" s="129" t="inlineStr"/>
      <c r="V19" s="129" t="n"/>
      <c r="W19" s="129" t="n"/>
      <c r="X19" s="130" t="n"/>
      <c r="Y19" s="130" t="n"/>
      <c r="Z19" s="130" t="n"/>
      <c r="AA19" s="130" t="n"/>
      <c r="AB19" s="130" t="n"/>
      <c r="AC19" s="130" t="n"/>
      <c r="AD19" s="24" t="n"/>
      <c r="AE19" s="24" t="n"/>
      <c r="AF19" s="24" t="n"/>
    </row>
    <row r="20" ht="63" customHeight="1">
      <c r="A20" s="131" t="n">
        <v>72.5</v>
      </c>
      <c r="B20" s="128" t="inlineStr"/>
      <c r="C20" s="128" t="inlineStr"/>
      <c r="D20" s="128" t="inlineStr"/>
      <c r="E20" s="128" t="n">
        <v>1.40358518297293e-05</v>
      </c>
      <c r="F20" s="128" t="n">
        <v>1.038455698734778e-05</v>
      </c>
      <c r="G20" s="128" t="n">
        <v>3.365281985635394e-06</v>
      </c>
      <c r="H20" s="128" t="n">
        <v>1.017508216146408e-05</v>
      </c>
      <c r="I20" s="128" t="n">
        <v>9.948969232538638e-06</v>
      </c>
      <c r="J20" s="128" t="n">
        <v>7.42481799999157e-06</v>
      </c>
      <c r="K20" s="128" t="n">
        <v>3.019969147282334e-06</v>
      </c>
      <c r="L20" s="128" t="n">
        <v>3.033655529450141e-06</v>
      </c>
      <c r="M20" s="128" t="n">
        <v>2.426231368896148e-06</v>
      </c>
      <c r="N20" s="128" t="n">
        <v>2.603001613900252e-06</v>
      </c>
      <c r="O20" s="128" t="inlineStr"/>
      <c r="P20" s="128" t="inlineStr"/>
      <c r="Q20" s="128" t="inlineStr"/>
      <c r="R20" s="128" t="inlineStr"/>
      <c r="S20" s="128" t="inlineStr"/>
      <c r="T20" s="128" t="inlineStr"/>
      <c r="U20" s="129" t="inlineStr"/>
      <c r="V20" s="129" t="n"/>
      <c r="W20" s="129" t="n"/>
      <c r="X20" s="130" t="n"/>
      <c r="Y20" s="130" t="n"/>
      <c r="Z20" s="130" t="n"/>
      <c r="AA20" s="130" t="n"/>
      <c r="AB20" s="130" t="n"/>
      <c r="AC20" s="130" t="n"/>
      <c r="AD20" s="24" t="n"/>
      <c r="AE20" s="24" t="n"/>
      <c r="AF20" s="24" t="n"/>
    </row>
    <row r="21" ht="63" customHeight="1">
      <c r="A21" s="131" t="n">
        <v>77.5</v>
      </c>
      <c r="B21" s="128" t="inlineStr"/>
      <c r="C21" s="128" t="inlineStr"/>
      <c r="D21" s="128" t="inlineStr"/>
      <c r="E21" s="128" t="n">
        <v>2.266381527316468e-05</v>
      </c>
      <c r="F21" s="128" t="n">
        <v>5.659111396684605e-06</v>
      </c>
      <c r="G21" s="128" t="n">
        <v>1.333990451619077e-05</v>
      </c>
      <c r="H21" s="128" t="n">
        <v>1.134123362174081e-05</v>
      </c>
      <c r="I21" s="128" t="n">
        <v>1.01055649295257e-05</v>
      </c>
      <c r="J21" s="128" t="n">
        <v>4.865098550032912e-06</v>
      </c>
      <c r="K21" s="128" t="n">
        <v>3.461692603409256e-06</v>
      </c>
      <c r="L21" s="128" t="n">
        <v>2.775620978489762e-06</v>
      </c>
      <c r="M21" s="128" t="n">
        <v>2.863609446610768e-06</v>
      </c>
      <c r="N21" s="128" t="n">
        <v>2.539316843061588e-06</v>
      </c>
      <c r="O21" s="128" t="inlineStr"/>
      <c r="P21" s="128" t="inlineStr"/>
      <c r="Q21" s="128" t="inlineStr"/>
      <c r="R21" s="128" t="inlineStr"/>
      <c r="S21" s="128" t="inlineStr"/>
      <c r="T21" s="128" t="inlineStr"/>
      <c r="U21" s="129" t="inlineStr"/>
      <c r="V21" s="129" t="n"/>
      <c r="W21" s="129" t="n"/>
      <c r="X21" s="130" t="n"/>
      <c r="Y21" s="130" t="n"/>
      <c r="Z21" s="130" t="n"/>
      <c r="AA21" s="130" t="n"/>
      <c r="AB21" s="130" t="n"/>
      <c r="AC21" s="130" t="n"/>
      <c r="AD21" s="24" t="n"/>
      <c r="AE21" s="24" t="n"/>
      <c r="AF21" s="24" t="n"/>
    </row>
    <row r="22" ht="63" customHeight="1">
      <c r="A22" s="131" t="n">
        <v>82.5</v>
      </c>
      <c r="B22" s="128" t="inlineStr"/>
      <c r="C22" s="128" t="inlineStr"/>
      <c r="D22" s="128" t="n">
        <v>2.555030291298589e-05</v>
      </c>
      <c r="E22" s="128" t="n">
        <v>2.490696496851083e-05</v>
      </c>
      <c r="F22" s="128" t="n">
        <v>4.675057836654603e-06</v>
      </c>
      <c r="G22" s="128" t="n">
        <v>2.261065144311356e-05</v>
      </c>
      <c r="H22" s="128" t="n">
        <v>1.714744089983531e-05</v>
      </c>
      <c r="I22" s="128" t="n">
        <v>1.181457823964945e-05</v>
      </c>
      <c r="J22" s="128" t="n">
        <v>7.147394793046193e-06</v>
      </c>
      <c r="K22" s="128" t="n">
        <v>5.263806541539715e-06</v>
      </c>
      <c r="L22" s="128" t="n">
        <v>4.350930724476881e-06</v>
      </c>
      <c r="M22" s="128" t="n">
        <v>3.28952038720541e-06</v>
      </c>
      <c r="N22" s="128" t="inlineStr"/>
      <c r="O22" s="128" t="inlineStr"/>
      <c r="P22" s="128" t="inlineStr"/>
      <c r="Q22" s="128" t="inlineStr"/>
      <c r="R22" s="128" t="inlineStr"/>
      <c r="S22" s="128" t="inlineStr"/>
      <c r="T22" s="128" t="inlineStr"/>
      <c r="U22" s="129" t="inlineStr"/>
      <c r="V22" s="129" t="n"/>
      <c r="W22" s="129" t="n"/>
      <c r="X22" s="130" t="n"/>
      <c r="Y22" s="130" t="n"/>
      <c r="Z22" s="130" t="n"/>
      <c r="AA22" s="130" t="n"/>
      <c r="AB22" s="130" t="n"/>
      <c r="AC22" s="130" t="n"/>
      <c r="AD22" s="24" t="n"/>
      <c r="AE22" s="24" t="n"/>
      <c r="AF22" s="24" t="n"/>
    </row>
    <row r="23" ht="63" customHeight="1">
      <c r="A23" s="131" t="n">
        <v>87.5</v>
      </c>
      <c r="B23" s="128" t="inlineStr"/>
      <c r="C23" s="128" t="inlineStr"/>
      <c r="D23" s="128" t="n">
        <v>5.460860163905716e-05</v>
      </c>
      <c r="E23" s="128" t="n">
        <v>4.61745883150045e-06</v>
      </c>
      <c r="F23" s="128" t="n">
        <v>3.843764961596313e-05</v>
      </c>
      <c r="G23" s="128" t="n">
        <v>2.955954079707542e-05</v>
      </c>
      <c r="H23" s="128" t="n">
        <v>2.583555462142286e-05</v>
      </c>
      <c r="I23" s="128" t="n">
        <v>1.390964328712439e-05</v>
      </c>
      <c r="J23" s="128" t="n">
        <v>6.648000489582008e-06</v>
      </c>
      <c r="K23" s="128" t="n">
        <v>6.146639280382592e-06</v>
      </c>
      <c r="L23" s="128" t="n">
        <v>6.810839861719638e-06</v>
      </c>
      <c r="M23" s="128" t="n">
        <v>7.195754416590171e-06</v>
      </c>
      <c r="N23" s="128" t="inlineStr"/>
      <c r="O23" s="128" t="inlineStr"/>
      <c r="P23" s="128" t="inlineStr"/>
      <c r="Q23" s="128" t="inlineStr"/>
      <c r="R23" s="128" t="inlineStr"/>
      <c r="S23" s="128" t="inlineStr"/>
      <c r="T23" s="128" t="inlineStr"/>
      <c r="U23" s="129" t="inlineStr"/>
      <c r="V23" s="129" t="n"/>
      <c r="W23" s="129" t="n"/>
      <c r="X23" s="130" t="n"/>
      <c r="Y23" s="130" t="n"/>
      <c r="Z23" s="130" t="n"/>
      <c r="AA23" s="130" t="n"/>
      <c r="AB23" s="130" t="n"/>
      <c r="AC23" s="130" t="n"/>
      <c r="AD23" s="24" t="n"/>
      <c r="AE23" s="24" t="n"/>
      <c r="AF23" s="24" t="n"/>
    </row>
    <row r="24" ht="63" customHeight="1">
      <c r="A24" s="131" t="n">
        <v>92.5</v>
      </c>
      <c r="B24" s="128" t="inlineStr"/>
      <c r="C24" s="128" t="n">
        <v>8.246671665614729e-05</v>
      </c>
      <c r="D24" s="128" t="n">
        <v>1.734943187010152e-05</v>
      </c>
      <c r="E24" s="128" t="n">
        <v>0</v>
      </c>
      <c r="F24" s="128" t="n">
        <v>0</v>
      </c>
      <c r="G24" s="128" t="n">
        <v>0</v>
      </c>
      <c r="H24" s="128" t="n">
        <v>5.588758079519142e-06</v>
      </c>
      <c r="I24" s="128" t="n">
        <v>1.573114636725872e-05</v>
      </c>
      <c r="J24" s="128" t="n">
        <v>7.606595906131816e-06</v>
      </c>
      <c r="K24" s="128" t="n">
        <v>1.234774701428025e-05</v>
      </c>
      <c r="L24" s="128" t="n">
        <v>8.185657785099012e-06</v>
      </c>
      <c r="M24" s="128" t="inlineStr"/>
      <c r="N24" s="128" t="inlineStr"/>
      <c r="O24" s="128" t="inlineStr"/>
      <c r="P24" s="128" t="inlineStr"/>
      <c r="Q24" s="128" t="inlineStr"/>
      <c r="R24" s="128" t="inlineStr"/>
      <c r="S24" s="128" t="inlineStr"/>
      <c r="T24" s="128" t="inlineStr"/>
      <c r="U24" s="129" t="inlineStr"/>
      <c r="V24" s="129" t="n"/>
      <c r="W24" s="129" t="n"/>
      <c r="X24" s="130" t="n"/>
      <c r="Y24" s="130" t="n"/>
      <c r="Z24" s="130" t="n"/>
      <c r="AA24" s="130" t="n"/>
      <c r="AB24" s="130" t="n"/>
      <c r="AC24" s="130" t="n"/>
      <c r="AD24" s="24" t="n"/>
      <c r="AE24" s="24" t="n"/>
      <c r="AF24" s="24" t="n"/>
    </row>
    <row r="25" ht="63" customHeight="1">
      <c r="A25" s="131" t="n">
        <v>97.5</v>
      </c>
      <c r="B25" s="128" t="inlineStr"/>
      <c r="C25" s="128" t="n">
        <v>0</v>
      </c>
      <c r="D25" s="128" t="n">
        <v>0</v>
      </c>
      <c r="E25" s="128" t="n">
        <v>0</v>
      </c>
      <c r="F25" s="128" t="n">
        <v>0</v>
      </c>
      <c r="G25" s="128" t="n">
        <v>0</v>
      </c>
      <c r="H25" s="128" t="n">
        <v>2.298219050053372e-05</v>
      </c>
      <c r="I25" s="128" t="n">
        <v>1.451433315093982e-05</v>
      </c>
      <c r="J25" s="128" t="n">
        <v>1.070378198798123e-05</v>
      </c>
      <c r="K25" s="128" t="n">
        <v>1.503263042328885e-05</v>
      </c>
      <c r="L25" s="128" t="n">
        <v>6.214488607061489e-06</v>
      </c>
      <c r="M25" s="128" t="inlineStr"/>
      <c r="N25" s="128" t="inlineStr"/>
      <c r="O25" s="128" t="inlineStr"/>
      <c r="P25" s="128" t="inlineStr"/>
      <c r="Q25" s="128" t="inlineStr"/>
      <c r="R25" s="128" t="inlineStr"/>
      <c r="S25" s="128" t="inlineStr"/>
      <c r="T25" s="128" t="inlineStr"/>
      <c r="U25" s="129" t="inlineStr"/>
      <c r="V25" s="129" t="n"/>
      <c r="W25" s="129" t="n"/>
      <c r="X25" s="130" t="n"/>
      <c r="Y25" s="130" t="n"/>
      <c r="Z25" s="130" t="n"/>
      <c r="AA25" s="130" t="n"/>
      <c r="AB25" s="130" t="n"/>
      <c r="AC25" s="130" t="n"/>
      <c r="AD25" s="24" t="n"/>
      <c r="AE25" s="24" t="n"/>
      <c r="AF25" s="24" t="n"/>
    </row>
    <row r="26" ht="63" customHeight="1" thickBot="1">
      <c r="A26" s="132" t="n">
        <v>102.5</v>
      </c>
      <c r="B26" s="133" t="n">
        <v>0</v>
      </c>
      <c r="C26" s="133" t="n">
        <v>0</v>
      </c>
      <c r="D26" s="133" t="n">
        <v>0</v>
      </c>
      <c r="E26" s="133" t="n">
        <v>0</v>
      </c>
      <c r="F26" s="133" t="n">
        <v>0</v>
      </c>
      <c r="G26" s="133" t="n">
        <v>0</v>
      </c>
      <c r="H26" s="133" t="n">
        <v>5.414341976073241e-05</v>
      </c>
      <c r="I26" s="133" t="n">
        <v>2.148151540409697e-05</v>
      </c>
      <c r="J26" s="133" t="n">
        <v>3.165801631414035e-05</v>
      </c>
      <c r="K26" s="133" t="n">
        <v>1.444346513896911e-05</v>
      </c>
      <c r="L26" s="133" t="inlineStr"/>
      <c r="M26" s="133" t="inlineStr"/>
      <c r="N26" s="133" t="inlineStr"/>
      <c r="O26" s="133" t="inlineStr"/>
      <c r="P26" s="133" t="inlineStr"/>
      <c r="Q26" s="133" t="inlineStr"/>
      <c r="R26" s="133" t="inlineStr"/>
      <c r="S26" s="133" t="inlineStr"/>
      <c r="T26" s="133" t="inlineStr"/>
      <c r="U26" s="134" t="inlineStr"/>
      <c r="V26" s="134" t="n"/>
      <c r="W26" s="134" t="n"/>
      <c r="X26" s="24" t="n"/>
      <c r="Y26" s="24" t="n"/>
      <c r="Z26" s="24" t="n"/>
      <c r="AA26" s="24" t="n"/>
      <c r="AB26" s="24" t="n"/>
      <c r="AC26" s="24" t="n"/>
      <c r="AD26" s="24" t="n"/>
      <c r="AE26" s="24" t="n"/>
      <c r="AF26" s="24" t="n"/>
    </row>
    <row r="27" ht="42" customHeight="1" thickTop="1">
      <c r="B27" s="25" t="n"/>
      <c r="C27" s="25" t="n"/>
      <c r="D27" s="25" t="n"/>
      <c r="E27" s="25" t="n"/>
      <c r="F27" s="25" t="n"/>
      <c r="G27" s="25" t="n"/>
      <c r="H27" s="25" t="n"/>
    </row>
    <row r="28" ht="61.5" customHeight="1">
      <c r="A28" s="4" t="n"/>
      <c r="B28" s="6" t="n"/>
      <c r="C28" s="6" t="n"/>
      <c r="D28" s="2" t="n"/>
      <c r="E28" s="2" t="n"/>
      <c r="F28" s="2" t="n"/>
      <c r="G28" s="2" t="n"/>
      <c r="H28" s="6" t="n"/>
      <c r="I28" s="6">
        <f>CONCATENATE('Raw Adj (EAM)'!A1," EAF")</f>
        <v/>
      </c>
      <c r="J28" s="2" t="n"/>
      <c r="K28" s="2" t="n"/>
      <c r="L28" s="2" t="n"/>
      <c r="M28" s="2" t="n"/>
      <c r="N28" s="2" t="n"/>
      <c r="O28" s="2" t="n"/>
      <c r="P28" s="2" t="n"/>
      <c r="Q28" s="2" t="n"/>
      <c r="R28" s="2" t="n"/>
    </row>
    <row r="29" ht="61.5" customHeight="1">
      <c r="A29" s="4" t="n"/>
      <c r="B29" s="6" t="n"/>
      <c r="C29" s="6" t="n"/>
      <c r="D29" s="2" t="n"/>
      <c r="E29" s="2" t="n"/>
      <c r="F29" s="2" t="n"/>
      <c r="G29" s="2" t="n"/>
      <c r="H29" s="6" t="n"/>
      <c r="I29" s="6" t="inlineStr">
        <is>
          <t>per 100,000 individuals</t>
        </is>
      </c>
      <c r="J29" s="2" t="n"/>
      <c r="K29" s="2" t="n"/>
      <c r="L29" s="2" t="n"/>
      <c r="M29" s="2" t="n"/>
      <c r="N29" s="2" t="n"/>
      <c r="O29" s="2" t="n"/>
      <c r="P29" s="2" t="n"/>
      <c r="Q29" s="2" t="n"/>
      <c r="R29" s="2" t="n"/>
    </row>
    <row r="30" ht="19.5" customHeight="1" thickBot="1">
      <c r="A30" s="4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</row>
    <row r="31" ht="102" customHeight="1" thickBot="1" thickTop="1">
      <c r="A31" s="126" t="inlineStr">
        <is>
          <t>Year Born     Æ    Age    Ø</t>
        </is>
      </c>
      <c r="B31" s="126" t="inlineStr">
        <is>
          <t>1820s</t>
        </is>
      </c>
      <c r="C31" s="126" t="inlineStr">
        <is>
          <t>1830s</t>
        </is>
      </c>
      <c r="D31" s="126" t="inlineStr">
        <is>
          <t>1840s</t>
        </is>
      </c>
      <c r="E31" s="126" t="inlineStr">
        <is>
          <t>1850s</t>
        </is>
      </c>
      <c r="F31" s="126" t="inlineStr">
        <is>
          <t>1860s</t>
        </is>
      </c>
      <c r="G31" s="126" t="inlineStr">
        <is>
          <t>1870s</t>
        </is>
      </c>
      <c r="H31" s="126" t="inlineStr">
        <is>
          <t>1880s</t>
        </is>
      </c>
      <c r="I31" s="126" t="inlineStr">
        <is>
          <t>1890s</t>
        </is>
      </c>
      <c r="J31" s="126" t="inlineStr">
        <is>
          <t>1900s</t>
        </is>
      </c>
      <c r="K31" s="126" t="inlineStr">
        <is>
          <t>1910s</t>
        </is>
      </c>
      <c r="L31" s="126" t="inlineStr">
        <is>
          <t>1920s</t>
        </is>
      </c>
      <c r="M31" s="126" t="inlineStr">
        <is>
          <t>1930s</t>
        </is>
      </c>
      <c r="N31" s="126" t="inlineStr">
        <is>
          <t>1940s</t>
        </is>
      </c>
      <c r="O31" s="126" t="inlineStr">
        <is>
          <t>1950s</t>
        </is>
      </c>
      <c r="P31" s="126" t="inlineStr">
        <is>
          <t>1960s</t>
        </is>
      </c>
      <c r="Q31" s="126" t="inlineStr">
        <is>
          <t>1970s</t>
        </is>
      </c>
      <c r="R31" s="126" t="inlineStr">
        <is>
          <t>1980s</t>
        </is>
      </c>
      <c r="S31" s="126" t="inlineStr">
        <is>
          <t>1990s</t>
        </is>
      </c>
      <c r="T31" s="126" t="inlineStr">
        <is>
          <t>2000s</t>
        </is>
      </c>
      <c r="U31" s="124" t="n"/>
      <c r="V31" s="124" t="n"/>
      <c r="W31" s="124" t="n"/>
      <c r="X31" s="125" t="n"/>
      <c r="Y31" s="125" t="n"/>
      <c r="Z31" s="125" t="n"/>
      <c r="AA31" s="125" t="n"/>
      <c r="AB31" s="125" t="n"/>
      <c r="AC31" s="125" t="n"/>
    </row>
    <row r="32" ht="62.1" customHeight="1">
      <c r="A32" s="126" t="n">
        <v>0.5</v>
      </c>
      <c r="B32" s="127" t="n"/>
      <c r="C32" s="127" t="n"/>
      <c r="D32" s="127" t="n"/>
      <c r="E32" s="127" t="n"/>
      <c r="F32" s="127" t="n"/>
      <c r="G32" s="127" t="n"/>
      <c r="H32" s="128" t="n"/>
      <c r="I32" s="128" t="n"/>
      <c r="J32" s="128" t="n"/>
      <c r="K32" s="128" t="n"/>
      <c r="L32" s="128">
        <f>SUM('Raw Adj (EAF)'!$C$3:'Raw Adj (EAF)'!$C$12)/SUM('Population (EAF)'!$C$2:'Population (EAF)'!$C$11)*10^5</f>
        <v/>
      </c>
      <c r="M32" s="128">
        <f>SUM('Raw Adj (EAF)'!$C$13:'Raw Adj (EAF)'!$C$22)/SUM('Population (EAF)'!$C$12:'Population (EAF)'!$C$21)*10^5</f>
        <v/>
      </c>
      <c r="N32" s="128">
        <f>SUM('Raw Adj (EAF)'!$C$23:'Raw Adj (EAF)'!$C$32)/SUM('Population (EAF)'!$C$22:'Population (EAF)'!$C$31)*10^5</f>
        <v/>
      </c>
      <c r="O32" s="128">
        <f>SUM('Raw Adj (EAF)'!$C$33:'Raw Adj (EAF)'!$C$42)/SUM('Population (EAF)'!$C$32:'Population (EAF)'!$C$41)*10^5</f>
        <v/>
      </c>
      <c r="P32" s="128">
        <f>SUM('Raw Adj (EAF)'!$C$43:'Raw Adj (EAF)'!$C$52)/SUM('Population (EAF)'!$C$42:'Population (EAF)'!$C$51)*10^5</f>
        <v/>
      </c>
      <c r="Q32" s="128">
        <f>SUM('Raw Adj (EAF)'!$C$53:'Raw Adj (EAF)'!$C$62)/SUM('Population (EAF)'!$C$52:'Population (EAF)'!$C$61)*10^5</f>
        <v/>
      </c>
      <c r="R32" s="128">
        <f>SUM('Raw Adj (EAF)'!$C$63:'Raw Adj (EAF)'!$C$72)/SUM('Population (EAF)'!$C$62:'Population (EAF)'!$C$71)*10^5</f>
        <v/>
      </c>
      <c r="S32" s="128">
        <f>SUM('Raw Adj (EAF)'!$C$73:'Raw Adj (EAF)'!$C$82)/SUM('Population (EAF)'!$C$72:'Population (EAF)'!$C$81)*10^5</f>
        <v/>
      </c>
      <c r="T32" s="128">
        <f>SUM('Raw Adj (EAF)'!$C$83:'Raw Adj (EAF)'!$C$92)/SUM('Population (EAF)'!$C$82:'Population (EAF)'!$C$91)*10^5</f>
        <v/>
      </c>
      <c r="U32" s="124" t="n"/>
      <c r="V32" s="124" t="n"/>
      <c r="W32" s="124" t="n"/>
      <c r="X32" s="125" t="n"/>
      <c r="Y32" s="125" t="n"/>
      <c r="Z32" s="125" t="n"/>
      <c r="AA32" s="125" t="n"/>
      <c r="AB32" s="125" t="n"/>
      <c r="AC32" s="125" t="n"/>
    </row>
    <row r="33" ht="62.1" customHeight="1">
      <c r="A33" s="126" t="n">
        <v>3</v>
      </c>
      <c r="B33" s="128" t="n"/>
      <c r="C33" s="128" t="n"/>
      <c r="D33" s="128" t="n"/>
      <c r="E33" s="128" t="n"/>
      <c r="F33" s="128" t="n"/>
      <c r="G33" s="128" t="n"/>
      <c r="H33" s="128" t="n"/>
      <c r="I33" s="128" t="n"/>
      <c r="J33" s="128" t="n"/>
      <c r="K33" s="128" t="n"/>
      <c r="L33" s="128">
        <f>SUM('Raw Adj (EAF)'!$D$5:'Raw Adj (EAF)'!$G$14)/SUM('Population (EAF)'!$D$4:'Population (EAF)'!$D$13)*10^5</f>
        <v/>
      </c>
      <c r="M33" s="128">
        <f>SUM('Raw Adj (EAF)'!$D$15:'Raw Adj (EAF)'!$G$24)/SUM('Population (EAF)'!$D$14:'Population (EAF)'!$D$23)*10^5</f>
        <v/>
      </c>
      <c r="N33" s="128">
        <f>SUM('Raw Adj (EAF)'!$D$25:'Raw Adj (EAF)'!$G$34)/SUM('Population (EAF)'!$D$24:'Population (EAF)'!$D$33)*10^5</f>
        <v/>
      </c>
      <c r="O33" s="128">
        <f>SUM('Raw Adj (EAF)'!$D$35:'Raw Adj (EAF)'!$G$44)/SUM('Population (EAF)'!$D$34:'Population (EAF)'!$D$43)*10^5</f>
        <v/>
      </c>
      <c r="P33" s="128">
        <f>SUM('Raw Adj (EAF)'!$D$45:'Raw Adj (EAF)'!$G$54)/SUM('Population (EAF)'!$D$44:'Population (EAF)'!$D$53)*10^5</f>
        <v/>
      </c>
      <c r="Q33" s="128">
        <f>SUM('Raw Adj (EAF)'!$D$55:'Raw Adj (EAF)'!$G$64)/SUM('Population (EAF)'!$D$54:'Population (EAF)'!$D$63)*10^5</f>
        <v/>
      </c>
      <c r="R33" s="128">
        <f>SUM('Raw Adj (EAF)'!$D$65:'Raw Adj (EAF)'!$G$74)/SUM('Population (EAF)'!$D$64:'Population (EAF)'!$D$73)*10^5</f>
        <v/>
      </c>
      <c r="S33" s="128">
        <f>SUM('Raw Adj (EAF)'!$D$75:'Raw Adj (EAF)'!$G$84)/SUM('Population (EAF)'!$D$74:'Population (EAF)'!$D$83)*10^5</f>
        <v/>
      </c>
      <c r="T33" s="128">
        <f>SUM('Raw Adj (EAF)'!$D$85:'Raw Adj (EAF)'!$G$94)/SUM('Population (EAF)'!$D$84:'Population (EAF)'!$D$93)*10^5</f>
        <v/>
      </c>
      <c r="U33" s="124" t="n"/>
      <c r="V33" s="124" t="n"/>
      <c r="W33" s="124" t="n"/>
      <c r="X33" s="125" t="n"/>
      <c r="Y33" s="125" t="n"/>
      <c r="Z33" s="125" t="n"/>
      <c r="AA33" s="125" t="n"/>
      <c r="AB33" s="125" t="n"/>
      <c r="AC33" s="125" t="n"/>
    </row>
    <row r="34" ht="62.1" customHeight="1">
      <c r="A34" s="126" t="n">
        <v>7.5</v>
      </c>
      <c r="B34" s="128" t="n"/>
      <c r="C34" s="128" t="n"/>
      <c r="D34" s="128" t="n"/>
      <c r="E34" s="128" t="n"/>
      <c r="F34" s="128" t="n"/>
      <c r="G34" s="128" t="n"/>
      <c r="H34" s="128" t="n"/>
      <c r="I34" s="128" t="n"/>
      <c r="J34" s="128" t="n"/>
      <c r="K34" s="128" t="n"/>
      <c r="L34" s="128">
        <f>SUM('Raw Adj (EAF)'!$I$9:'Raw Adj (EAF)'!$I$18)/SUM('Population (EAF)'!$E$8:'Population (EAF)'!$E$17)*10^5</f>
        <v/>
      </c>
      <c r="M34" s="128">
        <f>SUM('Raw Adj (EAF)'!$I$19:'Raw Adj (EAF)'!$I$28)/SUM('Population (EAF)'!$E$18:'Population (EAF)'!$E$27)*10^5</f>
        <v/>
      </c>
      <c r="N34" s="128">
        <f>SUM('Raw Adj (EAF)'!$I$29:'Raw Adj (EAF)'!$I$38)/SUM('Population (EAF)'!$E$28:'Population (EAF)'!$E$37)*10^5</f>
        <v/>
      </c>
      <c r="O34" s="128">
        <f>SUM('Raw Adj (EAF)'!$I$39:'Raw Adj (EAF)'!$I$48)/SUM('Population (EAF)'!$E$38:'Population (EAF)'!$E$47)*10^5</f>
        <v/>
      </c>
      <c r="P34" s="128">
        <f>SUM('Raw Adj (EAF)'!$I$49:'Raw Adj (EAF)'!$I$58)/SUM('Population (EAF)'!$E$48:'Population (EAF)'!$E$57)*10^5</f>
        <v/>
      </c>
      <c r="Q34" s="128">
        <f>SUM('Raw Adj (EAF)'!$I$59:'Raw Adj (EAF)'!$I$68)/SUM('Population (EAF)'!$E$58:'Population (EAF)'!$E$67)*10^5</f>
        <v/>
      </c>
      <c r="R34" s="128">
        <f>SUM('Raw Adj (EAF)'!$I$69:'Raw Adj (EAF)'!$I$78)/SUM('Population (EAF)'!$E$68:'Population (EAF)'!$E$77)*10^5</f>
        <v/>
      </c>
      <c r="S34" s="128">
        <f>SUM('Raw Adj (EAF)'!$I$79:'Raw Adj (EAF)'!$I$88)/SUM('Population (EAF)'!$E$78:'Population (EAF)'!$E$87)*10^5</f>
        <v/>
      </c>
      <c r="T34" s="128" t="n"/>
      <c r="U34" s="124" t="n"/>
      <c r="V34" s="124" t="n"/>
      <c r="W34" s="124" t="n"/>
      <c r="X34" s="125" t="n"/>
      <c r="Y34" s="125" t="n"/>
      <c r="Z34" s="125" t="n"/>
      <c r="AA34" s="125" t="n"/>
      <c r="AB34" s="125" t="n"/>
      <c r="AC34" s="125" t="n"/>
    </row>
    <row r="35" ht="62.1" customHeight="1">
      <c r="A35" s="131" t="n">
        <v>12.5</v>
      </c>
      <c r="B35" s="128" t="n"/>
      <c r="C35" s="128" t="n"/>
      <c r="D35" s="128" t="n"/>
      <c r="E35" s="128" t="n"/>
      <c r="F35" s="128" t="n"/>
      <c r="G35" s="128" t="n"/>
      <c r="H35" s="128" t="n"/>
      <c r="I35" s="128" t="n"/>
      <c r="J35" s="128" t="n"/>
      <c r="K35" s="128">
        <f>SUM('Raw Adj (EAF)'!$J$4:'Raw Adj (EAF)'!$J$13)/SUM('Population (EAF)'!$F$3:'Population (EAF)'!$F$12)*10^5</f>
        <v/>
      </c>
      <c r="L35" s="128">
        <f>SUM('Raw Adj (EAF)'!$J$14:'Raw Adj (EAF)'!$J$23)/SUM('Population (EAF)'!$F$13:'Population (EAF)'!$F$22)*10^5</f>
        <v/>
      </c>
      <c r="M35" s="128">
        <f>SUM('Raw Adj (EAF)'!$J$24:'Raw Adj (EAF)'!$J$33)/SUM('Population (EAF)'!$F$23:'Population (EAF)'!$F$32)*10^5</f>
        <v/>
      </c>
      <c r="N35" s="128">
        <f>SUM('Raw Adj (EAF)'!$J$34:'Raw Adj (EAF)'!$J$43)/SUM('Population (EAF)'!$F$33:'Population (EAF)'!$F$42)*10^5</f>
        <v/>
      </c>
      <c r="O35" s="128">
        <f>SUM('Raw Adj (EAF)'!$J$44:'Raw Adj (EAF)'!$J$53)/SUM('Population (EAF)'!$F$43:'Population (EAF)'!$F$52)*10^5</f>
        <v/>
      </c>
      <c r="P35" s="128">
        <f>SUM('Raw Adj (EAF)'!$J$54:'Raw Adj (EAF)'!$J$63)/SUM('Population (EAF)'!$F$53:'Population (EAF)'!$F$62)*10^5</f>
        <v/>
      </c>
      <c r="Q35" s="128">
        <f>SUM('Raw Adj (EAF)'!$J$64:'Raw Adj (EAF)'!$J$73)/SUM('Population (EAF)'!$F$63:'Population (EAF)'!$F$72)*10^5</f>
        <v/>
      </c>
      <c r="R35" s="128">
        <f>SUM('Raw Adj (EAF)'!$J$74:'Raw Adj (EAF)'!$J$104)/SUM('Population (EAF)'!$F$73:'Population (EAF)'!$F$103)*10^5</f>
        <v/>
      </c>
      <c r="S35" s="128">
        <f>SUM('Raw Adj (EAF)'!$J$84:'Raw Adj (EAF)'!$J$114)/SUM('Population (EAF)'!$F$83:'Population (EAF)'!$F$113)*10^5</f>
        <v/>
      </c>
      <c r="T35" s="128" t="n"/>
      <c r="U35" s="124" t="n"/>
      <c r="V35" s="124" t="n"/>
      <c r="W35" s="124" t="n"/>
      <c r="X35" s="125" t="n"/>
      <c r="Y35" s="125" t="n"/>
      <c r="Z35" s="125" t="n"/>
      <c r="AA35" s="125" t="n"/>
      <c r="AB35" s="125" t="n"/>
      <c r="AC35" s="125" t="n"/>
    </row>
    <row r="36" ht="62.1" customHeight="1">
      <c r="A36" s="131" t="n">
        <v>17.5</v>
      </c>
      <c r="B36" s="128" t="n"/>
      <c r="C36" s="128" t="n"/>
      <c r="D36" s="128" t="n"/>
      <c r="E36" s="128" t="n"/>
      <c r="F36" s="128" t="n"/>
      <c r="G36" s="128" t="n"/>
      <c r="H36" s="128" t="n"/>
      <c r="I36" s="128" t="n"/>
      <c r="J36" s="128" t="n"/>
      <c r="K36" s="128">
        <f>SUM('Raw Adj (EAF)'!$K$9:'Raw Adj (EAF)'!$K$18)/SUM('Population (EAF)'!$G$8:'Population (EAF)'!$G$17)*10^5</f>
        <v/>
      </c>
      <c r="L36" s="128">
        <f>SUM('Raw Adj (EAF)'!$K$19:'Raw Adj (EAF)'!$K$28)/SUM('Population (EAF)'!$G$18:'Population (EAF)'!$G$27)*10^5</f>
        <v/>
      </c>
      <c r="M36" s="128">
        <f>SUM('Raw Adj (EAF)'!$K$29:'Raw Adj (EAF)'!$K$38)/SUM('Population (EAF)'!$G$28:'Population (EAF)'!$G$37)*10^5</f>
        <v/>
      </c>
      <c r="N36" s="128">
        <f>SUM('Raw Adj (EAF)'!$K$39:'Raw Adj (EAF)'!$K$48)/SUM('Population (EAF)'!$G$38:'Population (EAF)'!$G$47)*10^5</f>
        <v/>
      </c>
      <c r="O36" s="128">
        <f>SUM('Raw Adj (EAF)'!$K$49:'Raw Adj (EAF)'!$K$58)/SUM('Population (EAF)'!$G$48:'Population (EAF)'!$G$57)*10^5</f>
        <v/>
      </c>
      <c r="P36" s="128">
        <f>SUM('Raw Adj (EAF)'!$K$59:'Raw Adj (EAF)'!$K$68)/SUM('Population (EAF)'!$G$58:'Population (EAF)'!$G$67)*10^5</f>
        <v/>
      </c>
      <c r="Q36" s="128">
        <f>SUM('Raw Adj (EAF)'!$K$69:'Raw Adj (EAF)'!$K$78)/SUM('Population (EAF)'!$G$68:'Population (EAF)'!$G$77)*10^5</f>
        <v/>
      </c>
      <c r="R36" s="128">
        <f>SUM('Raw Adj (EAF)'!$K$79:'Raw Adj (EAF)'!$K$88)/SUM('Population (EAF)'!$G$78:'Population (EAF)'!$G$87)*10^5</f>
        <v/>
      </c>
      <c r="S36" s="128" t="n"/>
      <c r="T36" s="128" t="n"/>
      <c r="U36" s="124" t="n"/>
      <c r="V36" s="124" t="n"/>
      <c r="W36" s="124" t="n"/>
      <c r="X36" s="125" t="n"/>
      <c r="Y36" s="125" t="n"/>
      <c r="Z36" s="125" t="n"/>
      <c r="AA36" s="125" t="n"/>
      <c r="AB36" s="125" t="n"/>
      <c r="AC36" s="125" t="n"/>
    </row>
    <row r="37" ht="62.1" customHeight="1">
      <c r="A37" s="131" t="n">
        <v>22.5</v>
      </c>
      <c r="B37" s="128" t="n"/>
      <c r="C37" s="128" t="n"/>
      <c r="D37" s="128" t="n"/>
      <c r="E37" s="128" t="n"/>
      <c r="F37" s="128" t="n"/>
      <c r="G37" s="128" t="n"/>
      <c r="H37" s="128" t="n"/>
      <c r="I37" s="128" t="n"/>
      <c r="J37" s="128">
        <f>SUM('Raw Adj (EAF)'!$L$4:'Raw Adj (EAF)'!$L$13)/SUM('Population (EAF)'!$H$3:'Population (EAF)'!$H$12)*10^5</f>
        <v/>
      </c>
      <c r="K37" s="128">
        <f>SUM('Raw Adj (EAF)'!$L$14:'Raw Adj (EAF)'!$L$23)/SUM('Population (EAF)'!$H$13:'Population (EAF)'!$H$22)*10^5</f>
        <v/>
      </c>
      <c r="L37" s="128">
        <f>SUM('Raw Adj (EAF)'!$L$24:'Raw Adj (EAF)'!$L$33)/SUM('Population (EAF)'!$H$23:'Population (EAF)'!$H$32)*10^5</f>
        <v/>
      </c>
      <c r="M37" s="128">
        <f>SUM('Raw Adj (EAF)'!$L$34:'Raw Adj (EAF)'!$L$43)/SUM('Population (EAF)'!$H$33:'Population (EAF)'!$H$42)*10^5</f>
        <v/>
      </c>
      <c r="N37" s="128">
        <f>SUM('Raw Adj (EAF)'!$L$44:'Raw Adj (EAF)'!$L$53)/SUM('Population (EAF)'!$H$43:'Population (EAF)'!$H$52)*10^5</f>
        <v/>
      </c>
      <c r="O37" s="128">
        <f>SUM('Raw Adj (EAF)'!$L$54:'Raw Adj (EAF)'!$L$63)/SUM('Population (EAF)'!$H$53:'Population (EAF)'!$H$62)*10^5</f>
        <v/>
      </c>
      <c r="P37" s="128">
        <f>SUM('Raw Adj (EAF)'!$L$64:'Raw Adj (EAF)'!$L$73)/SUM('Population (EAF)'!$H$63:'Population (EAF)'!$H$72)*10^5</f>
        <v/>
      </c>
      <c r="Q37" s="128">
        <f>SUM('Raw Adj (EAF)'!$L$74:'Raw Adj (EAF)'!$L$104)/SUM('Population (EAF)'!$H$73:'Population (EAF)'!$H$103)*10^5</f>
        <v/>
      </c>
      <c r="R37" s="128">
        <f>SUM('Raw Adj (EAF)'!$L$84:'Raw Adj (EAF)'!$L$114)/SUM('Population (EAF)'!$H$83:'Population (EAF)'!$H$113)*10^5</f>
        <v/>
      </c>
      <c r="S37" s="128" t="n"/>
      <c r="T37" s="128" t="n"/>
      <c r="U37" s="124" t="n"/>
      <c r="V37" s="124" t="n"/>
      <c r="W37" s="124" t="n"/>
      <c r="X37" s="125" t="n"/>
      <c r="Y37" s="125" t="n"/>
      <c r="Z37" s="125" t="n"/>
      <c r="AA37" s="125" t="n"/>
      <c r="AB37" s="125" t="n"/>
      <c r="AC37" s="125" t="n"/>
    </row>
    <row r="38" ht="62.1" customHeight="1">
      <c r="A38" s="131" t="n">
        <v>27.5</v>
      </c>
      <c r="B38" s="128" t="n"/>
      <c r="C38" s="128" t="n"/>
      <c r="D38" s="128" t="n"/>
      <c r="E38" s="128" t="n"/>
      <c r="F38" s="128" t="n"/>
      <c r="G38" s="128" t="n"/>
      <c r="H38" s="128" t="n"/>
      <c r="I38" s="128" t="n"/>
      <c r="J38" s="128">
        <f>SUM('Raw Adj (EAF)'!$M$9:'Raw Adj (EAF)'!$M$18)/SUM('Population (EAF)'!$I$8:'Population (EAF)'!$I$17)*10^5</f>
        <v/>
      </c>
      <c r="K38" s="128">
        <f>SUM('Raw Adj (EAF)'!$M$19:'Raw Adj (EAF)'!$M$28)/SUM('Population (EAF)'!$I$18:'Population (EAF)'!$I$27)*10^5</f>
        <v/>
      </c>
      <c r="L38" s="128">
        <f>SUM('Raw Adj (EAF)'!$M$29:'Raw Adj (EAF)'!$M$38)/SUM('Population (EAF)'!$I$28:'Population (EAF)'!$I$37)*10^5</f>
        <v/>
      </c>
      <c r="M38" s="128">
        <f>SUM('Raw Adj (EAF)'!$M$39:'Raw Adj (EAF)'!$M$48)/SUM('Population (EAF)'!$I$38:'Population (EAF)'!$I$47)*10^5</f>
        <v/>
      </c>
      <c r="N38" s="128">
        <f>SUM('Raw Adj (EAF)'!$M$49:'Raw Adj (EAF)'!$M$58)/SUM('Population (EAF)'!$I$48:'Population (EAF)'!$I$57)*10^5</f>
        <v/>
      </c>
      <c r="O38" s="128">
        <f>SUM('Raw Adj (EAF)'!$M$59:'Raw Adj (EAF)'!$M$68)/SUM('Population (EAF)'!$I$58:'Population (EAF)'!$I$67)*10^5</f>
        <v/>
      </c>
      <c r="P38" s="128">
        <f>SUM('Raw Adj (EAF)'!$M$69:'Raw Adj (EAF)'!$M$78)/SUM('Population (EAF)'!$I$68:'Population (EAF)'!$I$77)*10^5</f>
        <v/>
      </c>
      <c r="Q38" s="128">
        <f>SUM('Raw Adj (EAF)'!$M$79:'Raw Adj (EAF)'!$M$88)/SUM('Population (EAF)'!$I$78:'Population (EAF)'!$I$87)*10^5</f>
        <v/>
      </c>
      <c r="R38" s="128" t="n"/>
      <c r="S38" s="128" t="n"/>
      <c r="T38" s="128" t="n"/>
      <c r="U38" s="124" t="n"/>
      <c r="V38" s="124" t="n"/>
      <c r="W38" s="124" t="n"/>
      <c r="X38" s="125" t="n"/>
      <c r="Y38" s="125" t="n"/>
      <c r="Z38" s="125" t="n"/>
      <c r="AA38" s="125" t="n"/>
      <c r="AB38" s="125" t="n"/>
      <c r="AC38" s="125" t="n"/>
    </row>
    <row r="39" ht="62.1" customHeight="1">
      <c r="A39" s="131" t="n">
        <v>32.5</v>
      </c>
      <c r="B39" s="128" t="n"/>
      <c r="C39" s="128" t="n"/>
      <c r="D39" s="128" t="n"/>
      <c r="E39" s="128" t="n"/>
      <c r="F39" s="128" t="n"/>
      <c r="G39" s="128" t="n"/>
      <c r="H39" s="128" t="n"/>
      <c r="I39" s="128">
        <f>SUM('Raw Adj (EAF)'!$N$4:'Raw Adj (EAF)'!$N$13)/SUM('Population (EAF)'!$J$3:'Population (EAF)'!$J$12)*10^5</f>
        <v/>
      </c>
      <c r="J39" s="128">
        <f>SUM('Raw Adj (EAF)'!$N$14:'Raw Adj (EAF)'!$N$23)/SUM('Population (EAF)'!$J$13:'Population (EAF)'!$J$22)*10^5</f>
        <v/>
      </c>
      <c r="K39" s="128">
        <f>SUM('Raw Adj (EAF)'!$N$24:'Raw Adj (EAF)'!$N$33)/SUM('Population (EAF)'!$J$23:'Population (EAF)'!$J$32)*10^5</f>
        <v/>
      </c>
      <c r="L39" s="128">
        <f>SUM('Raw Adj (EAF)'!$N$34:'Raw Adj (EAF)'!$N$43)/SUM('Population (EAF)'!$J$33:'Population (EAF)'!$J$42)*10^5</f>
        <v/>
      </c>
      <c r="M39" s="128">
        <f>SUM('Raw Adj (EAF)'!$N$44:'Raw Adj (EAF)'!$N$53)/SUM('Population (EAF)'!$J$43:'Population (EAF)'!$J$52)*10^5</f>
        <v/>
      </c>
      <c r="N39" s="128">
        <f>SUM('Raw Adj (EAF)'!$N$54:'Raw Adj (EAF)'!$N$63)/SUM('Population (EAF)'!$J$53:'Population (EAF)'!$J$62)*10^5</f>
        <v/>
      </c>
      <c r="O39" s="128">
        <f>SUM('Raw Adj (EAF)'!$N$64:'Raw Adj (EAF)'!$N$73)/SUM('Population (EAF)'!$J$63:'Population (EAF)'!$J$72)*10^5</f>
        <v/>
      </c>
      <c r="P39" s="128">
        <f>SUM('Raw Adj (EAF)'!$N$74:'Raw Adj (EAF)'!$N$104)/SUM('Population (EAF)'!$J$73:'Population (EAF)'!$J$103)*10^5</f>
        <v/>
      </c>
      <c r="Q39" s="128">
        <f>SUM('Raw Adj (EAF)'!$N$84:'Raw Adj (EAF)'!$N$114)/SUM('Population (EAF)'!$J$83:'Population (EAF)'!$J$113)*10^5</f>
        <v/>
      </c>
      <c r="R39" s="128" t="n"/>
      <c r="S39" s="128" t="n"/>
      <c r="T39" s="128" t="n"/>
      <c r="U39" s="124" t="n"/>
      <c r="V39" s="124" t="n"/>
      <c r="W39" s="124" t="n"/>
      <c r="X39" s="125" t="n"/>
      <c r="Y39" s="125" t="n"/>
      <c r="Z39" s="125" t="n"/>
      <c r="AA39" s="125" t="n"/>
      <c r="AB39" s="125" t="n"/>
      <c r="AC39" s="125" t="n"/>
    </row>
    <row r="40" ht="62.1" customHeight="1">
      <c r="A40" s="131" t="n">
        <v>37.5</v>
      </c>
      <c r="B40" s="128" t="n"/>
      <c r="C40" s="128" t="n"/>
      <c r="D40" s="128" t="n"/>
      <c r="E40" s="128" t="n"/>
      <c r="F40" s="128" t="n"/>
      <c r="G40" s="128" t="n"/>
      <c r="H40" s="128" t="n"/>
      <c r="I40" s="128">
        <f>SUM('Raw Adj (EAF)'!$O$9:'Raw Adj (EAF)'!$O$18)/SUM('Population (EAF)'!$K$8:'Population (EAF)'!$K$17)*10^5</f>
        <v/>
      </c>
      <c r="J40" s="128">
        <f>SUM('Raw Adj (EAF)'!$O$19:'Raw Adj (EAF)'!$O$28)/SUM('Population (EAF)'!$K$18:'Population (EAF)'!$K$27)*10^5</f>
        <v/>
      </c>
      <c r="K40" s="128">
        <f>SUM('Raw Adj (EAF)'!$O$29:'Raw Adj (EAF)'!$O$38)/SUM('Population (EAF)'!$K$28:'Population (EAF)'!$K$37)*10^5</f>
        <v/>
      </c>
      <c r="L40" s="128">
        <f>SUM('Raw Adj (EAF)'!$O$39:'Raw Adj (EAF)'!$O$48)/SUM('Population (EAF)'!$K$38:'Population (EAF)'!$K$47)*10^5</f>
        <v/>
      </c>
      <c r="M40" s="128">
        <f>SUM('Raw Adj (EAF)'!$O$49:'Raw Adj (EAF)'!$O$58)/SUM('Population (EAF)'!$K$48:'Population (EAF)'!$K$57)*10^5</f>
        <v/>
      </c>
      <c r="N40" s="128">
        <f>SUM('Raw Adj (EAF)'!$O$59:'Raw Adj (EAF)'!$O$68)/SUM('Population (EAF)'!$K$58:'Population (EAF)'!$K$67)*10^5</f>
        <v/>
      </c>
      <c r="O40" s="128">
        <f>SUM('Raw Adj (EAF)'!$O$69:'Raw Adj (EAF)'!$O$78)/SUM('Population (EAF)'!$K$68:'Population (EAF)'!$K$77)*10^5</f>
        <v/>
      </c>
      <c r="P40" s="128">
        <f>SUM('Raw Adj (EAF)'!$O$79:'Raw Adj (EAF)'!$O$88)/SUM('Population (EAF)'!$K$78:'Population (EAF)'!$K$87)*10^5</f>
        <v/>
      </c>
      <c r="Q40" s="128" t="n"/>
      <c r="R40" s="128" t="n"/>
      <c r="S40" s="128" t="n"/>
      <c r="T40" s="128" t="n"/>
      <c r="U40" s="124" t="n"/>
      <c r="V40" s="124" t="n"/>
      <c r="W40" s="124" t="n"/>
      <c r="X40" s="125" t="n"/>
      <c r="Y40" s="125" t="n"/>
      <c r="Z40" s="125" t="n"/>
      <c r="AA40" s="125" t="n"/>
      <c r="AB40" s="125" t="n"/>
      <c r="AC40" s="125" t="n"/>
    </row>
    <row r="41" ht="62.1" customHeight="1">
      <c r="A41" s="131" t="n">
        <v>42.5</v>
      </c>
      <c r="B41" s="128" t="n"/>
      <c r="C41" s="128" t="n"/>
      <c r="D41" s="128" t="n"/>
      <c r="E41" s="128" t="n"/>
      <c r="F41" s="128" t="n"/>
      <c r="G41" s="128" t="n"/>
      <c r="H41" s="128">
        <f>SUM('Raw Adj (EAF)'!$P$4:'Raw Adj (EAF)'!$P$13)/SUM('Population (EAF)'!$L$3:'Population (EAF)'!$L$12)*10^5</f>
        <v/>
      </c>
      <c r="I41" s="128">
        <f>SUM('Raw Adj (EAF)'!$P$14:'Raw Adj (EAF)'!$P$23)/SUM('Population (EAF)'!$L$13:'Population (EAF)'!$L$22)*10^5</f>
        <v/>
      </c>
      <c r="J41" s="128">
        <f>SUM('Raw Adj (EAF)'!$P$24:'Raw Adj (EAF)'!$P$33)/SUM('Population (EAF)'!$L$23:'Population (EAF)'!$L$32)*10^5</f>
        <v/>
      </c>
      <c r="K41" s="128">
        <f>SUM('Raw Adj (EAF)'!$P$34:'Raw Adj (EAF)'!$P$43)/SUM('Population (EAF)'!$L$33:'Population (EAF)'!$L$42)*10^5</f>
        <v/>
      </c>
      <c r="L41" s="128">
        <f>SUM('Raw Adj (EAF)'!$P$44:'Raw Adj (EAF)'!$P$53)/SUM('Population (EAF)'!$L$43:'Population (EAF)'!$L$52)*10^5</f>
        <v/>
      </c>
      <c r="M41" s="128">
        <f>SUM('Raw Adj (EAF)'!$P$54:'Raw Adj (EAF)'!$P$63)/SUM('Population (EAF)'!$L$53:'Population (EAF)'!$L$62)*10^5</f>
        <v/>
      </c>
      <c r="N41" s="128">
        <f>SUM('Raw Adj (EAF)'!$P$64:'Raw Adj (EAF)'!$P$73)/SUM('Population (EAF)'!$L$63:'Population (EAF)'!$L$72)*10^5</f>
        <v/>
      </c>
      <c r="O41" s="128">
        <f>SUM('Raw Adj (EAF)'!$P$74:'Raw Adj (EAF)'!$P$104)/SUM('Population (EAF)'!$L$73:'Population (EAF)'!$L$103)*10^5</f>
        <v/>
      </c>
      <c r="P41" s="128">
        <f>SUM('Raw Adj (EAF)'!$P$84:'Raw Adj (EAF)'!$P$114)/SUM('Population (EAF)'!$L$83:'Population (EAF)'!$L$113)*10^5</f>
        <v/>
      </c>
      <c r="Q41" s="128" t="n"/>
      <c r="R41" s="128" t="n"/>
      <c r="S41" s="128" t="n"/>
      <c r="T41" s="128" t="n"/>
      <c r="U41" s="124" t="n"/>
      <c r="V41" s="124" t="n"/>
      <c r="W41" s="124" t="n"/>
      <c r="X41" s="125" t="n"/>
      <c r="Y41" s="125" t="n"/>
      <c r="Z41" s="125" t="n"/>
      <c r="AA41" s="125" t="n"/>
      <c r="AB41" s="125" t="n"/>
      <c r="AC41" s="125" t="n"/>
    </row>
    <row r="42" ht="62.1" customHeight="1">
      <c r="A42" s="131" t="n">
        <v>47.5</v>
      </c>
      <c r="B42" s="128" t="n"/>
      <c r="C42" s="128" t="n"/>
      <c r="D42" s="128" t="n"/>
      <c r="E42" s="128" t="n"/>
      <c r="F42" s="128" t="n"/>
      <c r="G42" s="128" t="n"/>
      <c r="H42" s="128">
        <f>SUM('Raw Adj (EAF)'!$Q$9:'Raw Adj (EAF)'!$Q$18)/SUM('Population (EAF)'!$M$8:'Population (EAF)'!$M$17)*10^5</f>
        <v/>
      </c>
      <c r="I42" s="128">
        <f>SUM('Raw Adj (EAF)'!$Q$19:'Raw Adj (EAF)'!$Q$28)/SUM('Population (EAF)'!$M$18:'Population (EAF)'!$M$27)*10^5</f>
        <v/>
      </c>
      <c r="J42" s="128">
        <f>SUM('Raw Adj (EAF)'!$Q$29:'Raw Adj (EAF)'!$Q$38)/SUM('Population (EAF)'!$M$28:'Population (EAF)'!$M$37)*10^5</f>
        <v/>
      </c>
      <c r="K42" s="128">
        <f>SUM('Raw Adj (EAF)'!$Q$39:'Raw Adj (EAF)'!$Q$48)/SUM('Population (EAF)'!$M$38:'Population (EAF)'!$M$47)*10^5</f>
        <v/>
      </c>
      <c r="L42" s="128">
        <f>SUM('Raw Adj (EAF)'!$Q$49:'Raw Adj (EAF)'!$Q$58)/SUM('Population (EAF)'!$M$48:'Population (EAF)'!$M$57)*10^5</f>
        <v/>
      </c>
      <c r="M42" s="128">
        <f>SUM('Raw Adj (EAF)'!$Q$59:'Raw Adj (EAF)'!$Q$68)/SUM('Population (EAF)'!$M$58:'Population (EAF)'!$M$67)*10^5</f>
        <v/>
      </c>
      <c r="N42" s="128">
        <f>SUM('Raw Adj (EAF)'!$Q$69:'Raw Adj (EAF)'!$Q$78)/SUM('Population (EAF)'!$M$68:'Population (EAF)'!$M$77)*10^5</f>
        <v/>
      </c>
      <c r="O42" s="128">
        <f>SUM('Raw Adj (EAF)'!$Q$79:'Raw Adj (EAF)'!$Q$88)/SUM('Population (EAF)'!$M$78:'Population (EAF)'!$M$87)*10^5</f>
        <v/>
      </c>
      <c r="P42" s="128" t="n"/>
      <c r="Q42" s="128" t="n"/>
      <c r="R42" s="128" t="n"/>
      <c r="S42" s="128" t="n"/>
      <c r="T42" s="128" t="n"/>
      <c r="U42" s="124" t="n"/>
      <c r="V42" s="124" t="n"/>
      <c r="W42" s="124" t="n"/>
      <c r="X42" s="125" t="n"/>
      <c r="Y42" s="125" t="n"/>
      <c r="Z42" s="125" t="n"/>
      <c r="AA42" s="125" t="n"/>
      <c r="AB42" s="125" t="n"/>
      <c r="AC42" s="125" t="n"/>
    </row>
    <row r="43" ht="62.1" customHeight="1">
      <c r="A43" s="131" t="n">
        <v>52.5</v>
      </c>
      <c r="B43" s="128" t="n"/>
      <c r="C43" s="128" t="n"/>
      <c r="D43" s="128" t="n"/>
      <c r="E43" s="128" t="n"/>
      <c r="F43" s="128" t="n"/>
      <c r="G43" s="128">
        <f>SUM('Raw Adj (EAF)'!$R$4:'Raw Adj (EAF)'!$R$13)/SUM('Population (EAF)'!$N$3:'Population (EAF)'!$N$12)*10^5</f>
        <v/>
      </c>
      <c r="H43" s="128">
        <f>SUM('Raw Adj (EAF)'!$R$14:'Raw Adj (EAF)'!$R$23)/SUM('Population (EAF)'!$N$13:'Population (EAF)'!$N$22)*10^5</f>
        <v/>
      </c>
      <c r="I43" s="128">
        <f>SUM('Raw Adj (EAF)'!$R$24:'Raw Adj (EAF)'!$R$33)/SUM('Population (EAF)'!$N$23:'Population (EAF)'!$N$32)*10^5</f>
        <v/>
      </c>
      <c r="J43" s="128">
        <f>SUM('Raw Adj (EAF)'!$R$34:'Raw Adj (EAF)'!$R$43)/SUM('Population (EAF)'!$N$33:'Population (EAF)'!$N$42)*10^5</f>
        <v/>
      </c>
      <c r="K43" s="128">
        <f>SUM('Raw Adj (EAF)'!$R$44:'Raw Adj (EAF)'!$R$53)/SUM('Population (EAF)'!$N$43:'Population (EAF)'!$N$52)*10^5</f>
        <v/>
      </c>
      <c r="L43" s="128">
        <f>SUM('Raw Adj (EAF)'!$R$54:'Raw Adj (EAF)'!$R$63)/SUM('Population (EAF)'!$N$53:'Population (EAF)'!$N$62)*10^5</f>
        <v/>
      </c>
      <c r="M43" s="128">
        <f>SUM('Raw Adj (EAF)'!$R$64:'Raw Adj (EAF)'!$R$73)/SUM('Population (EAF)'!$N$63:'Population (EAF)'!$N$72)*10^5</f>
        <v/>
      </c>
      <c r="N43" s="128">
        <f>SUM('Raw Adj (EAF)'!$R$74:'Raw Adj (EAF)'!$R$104)/SUM('Population (EAF)'!$N$73:'Population (EAF)'!$N$103)*10^5</f>
        <v/>
      </c>
      <c r="O43" s="128">
        <f>SUM('Raw Adj (EAF)'!$R$84:'Raw Adj (EAF)'!$R$114)/SUM('Population (EAF)'!$N$83:'Population (EAF)'!$N$113)*10^5</f>
        <v/>
      </c>
      <c r="P43" s="128" t="n"/>
      <c r="Q43" s="128" t="n"/>
      <c r="R43" s="128" t="n"/>
      <c r="S43" s="128" t="n"/>
      <c r="T43" s="128" t="n"/>
      <c r="U43" s="124" t="n"/>
      <c r="V43" s="124" t="n"/>
      <c r="W43" s="124" t="n"/>
      <c r="X43" s="125" t="n"/>
      <c r="Y43" s="125" t="n"/>
      <c r="Z43" s="125" t="n"/>
      <c r="AA43" s="125" t="n"/>
      <c r="AB43" s="125" t="n"/>
      <c r="AC43" s="125" t="n"/>
    </row>
    <row r="44" ht="62.1" customHeight="1">
      <c r="A44" s="131" t="n">
        <v>57.5</v>
      </c>
      <c r="B44" s="128" t="n"/>
      <c r="C44" s="128" t="n"/>
      <c r="D44" s="128" t="n"/>
      <c r="E44" s="128" t="n"/>
      <c r="F44" s="128" t="n"/>
      <c r="G44" s="128">
        <f>SUM('Raw Adj (EAF)'!$S$9:'Raw Adj (EAF)'!$S$18)/SUM('Population (EAF)'!$O$8:'Population (EAF)'!$O$17)*10^5</f>
        <v/>
      </c>
      <c r="H44" s="128">
        <f>SUM('Raw Adj (EAF)'!$S$19:'Raw Adj (EAF)'!$S$28)/SUM('Population (EAF)'!$O$18:'Population (EAF)'!$O$27)*10^5</f>
        <v/>
      </c>
      <c r="I44" s="128">
        <f>SUM('Raw Adj (EAF)'!$S$29:'Raw Adj (EAF)'!$S$38)/SUM('Population (EAF)'!$O$28:'Population (EAF)'!$O$37)*10^5</f>
        <v/>
      </c>
      <c r="J44" s="128">
        <f>SUM('Raw Adj (EAF)'!$S$39:'Raw Adj (EAF)'!$S$48)/SUM('Population (EAF)'!$O$38:'Population (EAF)'!$O$47)*10^5</f>
        <v/>
      </c>
      <c r="K44" s="128">
        <f>SUM('Raw Adj (EAF)'!$S$49:'Raw Adj (EAF)'!$S$58)/SUM('Population (EAF)'!$O$48:'Population (EAF)'!$O$57)*10^5</f>
        <v/>
      </c>
      <c r="L44" s="128">
        <f>SUM('Raw Adj (EAF)'!$S$59:'Raw Adj (EAF)'!$S$68)/SUM('Population (EAF)'!$O$58:'Population (EAF)'!$O$67)*10^5</f>
        <v/>
      </c>
      <c r="M44" s="128">
        <f>SUM('Raw Adj (EAF)'!$S$69:'Raw Adj (EAF)'!$S$78)/SUM('Population (EAF)'!$O$68:'Population (EAF)'!$O$77)*10^5</f>
        <v/>
      </c>
      <c r="N44" s="128">
        <f>SUM('Raw Adj (EAF)'!$S$79:'Raw Adj (EAF)'!$S$88)/SUM('Population (EAF)'!$O$78:'Population (EAF)'!$O$87)*10^5</f>
        <v/>
      </c>
      <c r="O44" s="128" t="n"/>
      <c r="P44" s="128" t="n"/>
      <c r="Q44" s="128" t="n"/>
      <c r="R44" s="128" t="n"/>
      <c r="S44" s="128" t="n"/>
      <c r="T44" s="128" t="n"/>
      <c r="U44" s="124" t="n"/>
      <c r="V44" s="124" t="n"/>
      <c r="W44" s="124" t="n"/>
      <c r="X44" s="125" t="n"/>
      <c r="Y44" s="125" t="n"/>
      <c r="Z44" s="125" t="n"/>
      <c r="AA44" s="125" t="n"/>
      <c r="AB44" s="125" t="n"/>
      <c r="AC44" s="125" t="n"/>
    </row>
    <row r="45" ht="62.1" customHeight="1">
      <c r="A45" s="131" t="n">
        <v>62.5</v>
      </c>
      <c r="B45" s="128" t="n"/>
      <c r="C45" s="128" t="n"/>
      <c r="D45" s="128" t="n"/>
      <c r="E45" s="128" t="n"/>
      <c r="F45" s="128">
        <f>SUM('Raw Adj (EAF)'!$T$4:'Raw Adj (EAF)'!$T$13)/SUM('Population (EAF)'!$P$3:'Population (EAF)'!$P$12)*10^5</f>
        <v/>
      </c>
      <c r="G45" s="128">
        <f>SUM('Raw Adj (EAF)'!$T$14:'Raw Adj (EAF)'!$T$23)/SUM('Population (EAF)'!$P$13:'Population (EAF)'!$P$22)*10^5</f>
        <v/>
      </c>
      <c r="H45" s="128">
        <f>SUM('Raw Adj (EAF)'!$T$24:'Raw Adj (EAF)'!$T$33)/SUM('Population (EAF)'!$P$23:'Population (EAF)'!$P$32)*10^5</f>
        <v/>
      </c>
      <c r="I45" s="128">
        <f>SUM('Raw Adj (EAF)'!$T$34:'Raw Adj (EAF)'!$T$43)/SUM('Population (EAF)'!$P$33:'Population (EAF)'!$P$42)*10^5</f>
        <v/>
      </c>
      <c r="J45" s="128">
        <f>SUM('Raw Adj (EAF)'!$T$44:'Raw Adj (EAF)'!$T$53)/SUM('Population (EAF)'!$P$43:'Population (EAF)'!$P$52)*10^5</f>
        <v/>
      </c>
      <c r="K45" s="128">
        <f>SUM('Raw Adj (EAF)'!$T$54:'Raw Adj (EAF)'!$T$63)/SUM('Population (EAF)'!$P$53:'Population (EAF)'!$P$62)*10^5</f>
        <v/>
      </c>
      <c r="L45" s="128">
        <f>SUM('Raw Adj (EAF)'!$T$64:'Raw Adj (EAF)'!$T$73)/SUM('Population (EAF)'!$P$63:'Population (EAF)'!$P$72)*10^5</f>
        <v/>
      </c>
      <c r="M45" s="128">
        <f>SUM('Raw Adj (EAF)'!$T$74:'Raw Adj (EAF)'!$T$104)/SUM('Population (EAF)'!$P$73:'Population (EAF)'!$P$103)*10^5</f>
        <v/>
      </c>
      <c r="N45" s="128">
        <f>SUM('Raw Adj (EAF)'!$T$84:'Raw Adj (EAF)'!$T$114)/SUM('Population (EAF)'!$P$83:'Population (EAF)'!$P$113)*10^5</f>
        <v/>
      </c>
      <c r="O45" s="128" t="n"/>
      <c r="P45" s="128" t="n"/>
      <c r="Q45" s="128" t="n"/>
      <c r="R45" s="128" t="n"/>
      <c r="S45" s="128" t="n"/>
      <c r="T45" s="128" t="n"/>
      <c r="U45" s="124" t="n"/>
      <c r="V45" s="124" t="n"/>
      <c r="W45" s="124" t="n"/>
      <c r="X45" s="125" t="n"/>
      <c r="Y45" s="125" t="n"/>
      <c r="Z45" s="125" t="n"/>
      <c r="AA45" s="125" t="n"/>
      <c r="AB45" s="125" t="n"/>
      <c r="AC45" s="125" t="n"/>
    </row>
    <row r="46" ht="62.1" customHeight="1">
      <c r="A46" s="131" t="n">
        <v>67.5</v>
      </c>
      <c r="B46" s="128" t="n"/>
      <c r="C46" s="128" t="n"/>
      <c r="D46" s="128" t="n"/>
      <c r="E46" s="128" t="n"/>
      <c r="F46" s="128">
        <f>SUM('Raw Adj (EAF)'!$U$9:'Raw Adj (EAF)'!$U$18)/SUM('Population (EAF)'!$Q$8:'Population (EAF)'!$Q$17)*10^5</f>
        <v/>
      </c>
      <c r="G46" s="128">
        <f>SUM('Raw Adj (EAF)'!$U$19:'Raw Adj (EAF)'!$U$28)/SUM('Population (EAF)'!$Q$18:'Population (EAF)'!$Q$27)*10^5</f>
        <v/>
      </c>
      <c r="H46" s="128">
        <f>SUM('Raw Adj (EAF)'!$U$29:'Raw Adj (EAF)'!$U$38)/SUM('Population (EAF)'!$Q$28:'Population (EAF)'!$Q$37)*10^5</f>
        <v/>
      </c>
      <c r="I46" s="128">
        <f>SUM('Raw Adj (EAF)'!$U$39:'Raw Adj (EAF)'!$U$48)/SUM('Population (EAF)'!$Q$38:'Population (EAF)'!$Q$47)*10^5</f>
        <v/>
      </c>
      <c r="J46" s="128">
        <f>SUM('Raw Adj (EAF)'!$U$49:'Raw Adj (EAF)'!$U$58)/SUM('Population (EAF)'!$Q$48:'Population (EAF)'!$Q$57)*10^5</f>
        <v/>
      </c>
      <c r="K46" s="128">
        <f>SUM('Raw Adj (EAF)'!$U$59:'Raw Adj (EAF)'!$U$68)/SUM('Population (EAF)'!$Q$58:'Population (EAF)'!$Q$67)*10^5</f>
        <v/>
      </c>
      <c r="L46" s="128">
        <f>SUM('Raw Adj (EAF)'!$U$69:'Raw Adj (EAF)'!$U$78)/SUM('Population (EAF)'!$Q$68:'Population (EAF)'!$Q$77)*10^5</f>
        <v/>
      </c>
      <c r="M46" s="128">
        <f>SUM('Raw Adj (EAF)'!$U$79:'Raw Adj (EAF)'!$U$88)/SUM('Population (EAF)'!$Q$78:'Population (EAF)'!$Q$87)*10^5</f>
        <v/>
      </c>
      <c r="N46" s="128" t="n"/>
      <c r="O46" s="128" t="n"/>
      <c r="P46" s="128" t="n"/>
      <c r="Q46" s="128" t="n"/>
      <c r="R46" s="128" t="n"/>
      <c r="S46" s="128" t="n"/>
      <c r="T46" s="128" t="n"/>
      <c r="U46" s="124" t="n"/>
      <c r="V46" s="124" t="n"/>
      <c r="W46" s="124" t="n"/>
      <c r="X46" s="125" t="n"/>
      <c r="Y46" s="125" t="n"/>
      <c r="Z46" s="125" t="n"/>
      <c r="AA46" s="125" t="n"/>
      <c r="AB46" s="125" t="n"/>
      <c r="AC46" s="125" t="n"/>
    </row>
    <row r="47" ht="62.1" customHeight="1">
      <c r="A47" s="131" t="n">
        <v>72.5</v>
      </c>
      <c r="B47" s="128" t="n"/>
      <c r="C47" s="128" t="n"/>
      <c r="D47" s="128" t="n"/>
      <c r="E47" s="128">
        <f>SUM('Raw Adj (EAF)'!$V$4:'Raw Adj (EAF)'!$V$13)/SUM('Population (EAF)'!$R$3:'Population (EAF)'!$R$12)*10^5</f>
        <v/>
      </c>
      <c r="F47" s="128">
        <f>SUM('Raw Adj (EAF)'!$V$14:'Raw Adj (EAF)'!$V$23)/SUM('Population (EAF)'!$R$13:'Population (EAF)'!$R$22)*10^5</f>
        <v/>
      </c>
      <c r="G47" s="128">
        <f>SUM('Raw Adj (EAF)'!$V$24:'Raw Adj (EAF)'!$V$33)/SUM('Population (EAF)'!$R$23:'Population (EAF)'!$R$32)*10^5</f>
        <v/>
      </c>
      <c r="H47" s="128">
        <f>SUM('Raw Adj (EAF)'!$V$34:'Raw Adj (EAF)'!$V$43)/SUM('Population (EAF)'!$R$33:'Population (EAF)'!$R$42)*10^5</f>
        <v/>
      </c>
      <c r="I47" s="128">
        <f>SUM('Raw Adj (EAF)'!$V$44:'Raw Adj (EAF)'!$V$53)/SUM('Population (EAF)'!$R$43:'Population (EAF)'!$R$52)*10^5</f>
        <v/>
      </c>
      <c r="J47" s="128">
        <f>SUM('Raw Adj (EAF)'!$V$54:'Raw Adj (EAF)'!$V$63)/SUM('Population (EAF)'!$R$53:'Population (EAF)'!$R$62)*10^5</f>
        <v/>
      </c>
      <c r="K47" s="128">
        <f>SUM('Raw Adj (EAF)'!$V$64:'Raw Adj (EAF)'!$V$73)/SUM('Population (EAF)'!$R$63:'Population (EAF)'!$R$72)*10^5</f>
        <v/>
      </c>
      <c r="L47" s="128">
        <f>SUM('Raw Adj (EAF)'!$V$74:'Raw Adj (EAF)'!$V$104)/SUM('Population (EAF)'!$R$73:'Population (EAF)'!$R$103)*10^5</f>
        <v/>
      </c>
      <c r="M47" s="128">
        <f>SUM('Raw Adj (EAF)'!$V$84:'Raw Adj (EAF)'!$V$114)/SUM('Population (EAF)'!$R$83:'Population (EAF)'!$R$113)*10^5</f>
        <v/>
      </c>
      <c r="N47" s="128" t="n"/>
      <c r="O47" s="128" t="n"/>
      <c r="P47" s="128" t="n"/>
      <c r="Q47" s="128" t="n"/>
      <c r="R47" s="128" t="n"/>
      <c r="S47" s="128" t="n"/>
      <c r="T47" s="128" t="n"/>
      <c r="U47" s="124" t="n"/>
      <c r="V47" s="124" t="n"/>
      <c r="W47" s="124" t="n"/>
      <c r="X47" s="125" t="n"/>
      <c r="Y47" s="125" t="n"/>
      <c r="Z47" s="125" t="n"/>
      <c r="AA47" s="125" t="n"/>
      <c r="AB47" s="125" t="n"/>
      <c r="AC47" s="125" t="n"/>
    </row>
    <row r="48" ht="62.1" customHeight="1">
      <c r="A48" s="131" t="n">
        <v>77.5</v>
      </c>
      <c r="B48" s="128" t="n"/>
      <c r="C48" s="128" t="n"/>
      <c r="D48" s="128" t="n"/>
      <c r="E48" s="128">
        <f>SUM('Raw Adj (EAF)'!$W$9:'Raw Adj (EAF)'!$W$18)/SUM('Population (EAF)'!$S$8:'Population (EAF)'!$S$17)*10^5</f>
        <v/>
      </c>
      <c r="F48" s="128">
        <f>SUM('Raw Adj (EAF)'!$W$19:'Raw Adj (EAF)'!$W$28)/SUM('Population (EAF)'!$S$18:'Population (EAF)'!$S$27)*10^5</f>
        <v/>
      </c>
      <c r="G48" s="128">
        <f>SUM('Raw Adj (EAF)'!$W$29:'Raw Adj (EAF)'!$W$38)/SUM('Population (EAF)'!$S$28:'Population (EAF)'!$S$37)*10^5</f>
        <v/>
      </c>
      <c r="H48" s="128">
        <f>SUM('Raw Adj (EAF)'!$W$39:'Raw Adj (EAF)'!$W$48)/SUM('Population (EAF)'!$S$38:'Population (EAF)'!$S$47)*10^5</f>
        <v/>
      </c>
      <c r="I48" s="128">
        <f>SUM('Raw Adj (EAF)'!$W$49:'Raw Adj (EAF)'!$W$58)/SUM('Population (EAF)'!$S$48:'Population (EAF)'!$S$57)*10^5</f>
        <v/>
      </c>
      <c r="J48" s="128">
        <f>SUM('Raw Adj (EAF)'!$W$59:'Raw Adj (EAF)'!$W$68)/SUM('Population (EAF)'!$S$58:'Population (EAF)'!$S$67)*10^5</f>
        <v/>
      </c>
      <c r="K48" s="128">
        <f>SUM('Raw Adj (EAF)'!$W$69:'Raw Adj (EAF)'!$W$78)/SUM('Population (EAF)'!$S$68:'Population (EAF)'!$S$77)*10^5</f>
        <v/>
      </c>
      <c r="L48" s="128">
        <f>SUM('Raw Adj (EAF)'!$W$79:'Raw Adj (EAF)'!$W$88)/SUM('Population (EAF)'!$S$78:'Population (EAF)'!$S$87)*10^5</f>
        <v/>
      </c>
      <c r="M48" s="128" t="n"/>
      <c r="N48" s="128" t="n"/>
      <c r="O48" s="128" t="n"/>
      <c r="P48" s="128" t="n"/>
      <c r="Q48" s="128" t="n"/>
      <c r="R48" s="128" t="n"/>
      <c r="S48" s="128" t="n"/>
      <c r="T48" s="128" t="n"/>
      <c r="U48" s="124" t="n"/>
      <c r="V48" s="124" t="n"/>
      <c r="W48" s="124" t="n"/>
      <c r="X48" s="125" t="n"/>
      <c r="Y48" s="125" t="n"/>
      <c r="Z48" s="125" t="n"/>
      <c r="AA48" s="125" t="n"/>
      <c r="AB48" s="125" t="n"/>
      <c r="AC48" s="125" t="n"/>
    </row>
    <row r="49" ht="62.1" customHeight="1">
      <c r="A49" s="131" t="n">
        <v>82.5</v>
      </c>
      <c r="B49" s="128" t="n"/>
      <c r="C49" s="128" t="n"/>
      <c r="D49" s="128">
        <f>SUM('Raw Adj (EAF)'!$X$4:'Raw Adj (EAF)'!$X$13)/SUM('Population (EAF)'!$T$3:'Population (EAF)'!$T$12)*10^5</f>
        <v/>
      </c>
      <c r="E49" s="128">
        <f>SUM('Raw Adj (EAF)'!$X$14:'Raw Adj (EAF)'!$X$23)/SUM('Population (EAF)'!$T$13:'Population (EAF)'!$T$22)*10^5</f>
        <v/>
      </c>
      <c r="F49" s="128">
        <f>SUM('Raw Adj (EAF)'!$X$24:'Raw Adj (EAF)'!$X$33)/SUM('Population (EAF)'!$T$23:'Population (EAF)'!$T$32)*10^5</f>
        <v/>
      </c>
      <c r="G49" s="128">
        <f>SUM('Raw Adj (EAF)'!$X$34:'Raw Adj (EAF)'!$X$43)/SUM('Population (EAF)'!$T$33:'Population (EAF)'!$T$42)*10^5</f>
        <v/>
      </c>
      <c r="H49" s="128">
        <f>SUM('Raw Adj (EAF)'!$X$44:'Raw Adj (EAF)'!$X$53)/SUM('Population (EAF)'!$T$43:'Population (EAF)'!$T$52)*10^5</f>
        <v/>
      </c>
      <c r="I49" s="128">
        <f>SUM('Raw Adj (EAF)'!$X$54:'Raw Adj (EAF)'!$X$63)/SUM('Population (EAF)'!$T$53:'Population (EAF)'!$T$62)*10^5</f>
        <v/>
      </c>
      <c r="J49" s="128">
        <f>SUM('Raw Adj (EAF)'!$X$64:'Raw Adj (EAF)'!$X$73)/SUM('Population (EAF)'!$T$63:'Population (EAF)'!$T$72)*10^5</f>
        <v/>
      </c>
      <c r="K49" s="128">
        <f>SUM('Raw Adj (EAF)'!$X$74:'Raw Adj (EAF)'!$X$104)/SUM('Population (EAF)'!$T$73:'Population (EAF)'!$T$103)*10^5</f>
        <v/>
      </c>
      <c r="L49" s="128">
        <f>SUM('Raw Adj (EAF)'!$X$84:'Raw Adj (EAF)'!$X$114)/SUM('Population (EAF)'!$T$83:'Population (EAF)'!$T$113)*10^5</f>
        <v/>
      </c>
      <c r="M49" s="128" t="n"/>
      <c r="N49" s="128" t="n"/>
      <c r="O49" s="128" t="n"/>
      <c r="P49" s="128" t="n"/>
      <c r="Q49" s="128" t="n"/>
      <c r="R49" s="128" t="n"/>
      <c r="S49" s="128" t="n"/>
      <c r="T49" s="128" t="n"/>
      <c r="U49" s="124" t="n"/>
      <c r="V49" s="124" t="n"/>
      <c r="W49" s="124" t="n"/>
      <c r="X49" s="125" t="n"/>
      <c r="Y49" s="125" t="n"/>
      <c r="Z49" s="125" t="n"/>
      <c r="AA49" s="125" t="n"/>
      <c r="AB49" s="125" t="n"/>
      <c r="AC49" s="125" t="n"/>
    </row>
    <row r="50" ht="62.1" customHeight="1">
      <c r="A50" s="131" t="n">
        <v>87.5</v>
      </c>
      <c r="B50" s="128" t="n"/>
      <c r="C50" s="128" t="n"/>
      <c r="D50" s="128">
        <f>SUM('Raw Adj (EAF)'!$Y$9:'Raw Adj (EAF)'!$Y$18)/SUM('Population (EAF)'!$U$8:'Population (EAF)'!$U$17)*10^5</f>
        <v/>
      </c>
      <c r="E50" s="128">
        <f>SUM('Raw Adj (EAF)'!$Y$19:'Raw Adj (EAF)'!$Y$28)/SUM('Population (EAF)'!$U$18:'Population (EAF)'!$U$27)*10^5</f>
        <v/>
      </c>
      <c r="F50" s="128">
        <f>SUM('Raw Adj (EAF)'!$Y$29:'Raw Adj (EAF)'!$Y$38)/SUM('Population (EAF)'!$U$28:'Population (EAF)'!$U$37)*10^5</f>
        <v/>
      </c>
      <c r="G50" s="128">
        <f>SUM('Raw Adj (EAF)'!$Y$39:'Raw Adj (EAF)'!$Y$48)/SUM('Population (EAF)'!$U$38:'Population (EAF)'!$U$47)*10^5</f>
        <v/>
      </c>
      <c r="H50" s="128">
        <f>SUM('Raw Adj (EAF)'!$Y$49:'Raw Adj (EAF)'!$Y$58)/SUM('Population (EAF)'!$U$48:'Population (EAF)'!$U$57)*10^5</f>
        <v/>
      </c>
      <c r="I50" s="128">
        <f>SUM('Raw Adj (EAF)'!$Y$59:'Raw Adj (EAF)'!$Y$68)/SUM('Population (EAF)'!$U$58:'Population (EAF)'!$U$67)*10^5</f>
        <v/>
      </c>
      <c r="J50" s="128">
        <f>SUM('Raw Adj (EAF)'!$Y$69:'Raw Adj (EAF)'!$Y$78)/SUM('Population (EAF)'!$U$68:'Population (EAF)'!$U$77)*10^5</f>
        <v/>
      </c>
      <c r="K50" s="128">
        <f>SUM('Raw Adj (EAF)'!$Y$79:'Raw Adj (EAF)'!$Y$88)/SUM('Population (EAF)'!$U$78:'Population (EAF)'!$U$87)*10^5</f>
        <v/>
      </c>
      <c r="L50" s="128" t="n"/>
      <c r="M50" s="128" t="n"/>
      <c r="N50" s="128" t="n"/>
      <c r="O50" s="128" t="n"/>
      <c r="P50" s="128" t="n"/>
      <c r="Q50" s="128" t="n"/>
      <c r="R50" s="128" t="n"/>
      <c r="S50" s="128" t="n"/>
      <c r="T50" s="128" t="n"/>
      <c r="U50" s="124" t="n"/>
      <c r="V50" s="124" t="n"/>
      <c r="W50" s="124" t="n"/>
      <c r="X50" s="125" t="n"/>
      <c r="Y50" s="125" t="n"/>
      <c r="Z50" s="125" t="n"/>
      <c r="AA50" s="125" t="n"/>
      <c r="AB50" s="125" t="n"/>
      <c r="AC50" s="125" t="n"/>
    </row>
    <row r="51" ht="62.1" customHeight="1">
      <c r="A51" s="131" t="n">
        <v>92.5</v>
      </c>
      <c r="B51" s="128" t="n"/>
      <c r="C51" s="128">
        <f>SUM('Raw Adj (EAF)'!$Z$4:'Raw Adj (EAF)'!$Z$13)/SUM('Population (EAF)'!$V$3:'Population (EAF)'!$V$12)*10^5</f>
        <v/>
      </c>
      <c r="D51" s="128">
        <f>SUM('Raw Adj (EAF)'!$Z$14:'Raw Adj (EAF)'!$Z$23)/SUM('Population (EAF)'!$V$13:'Population (EAF)'!$V$22)*10^5</f>
        <v/>
      </c>
      <c r="E51" s="128">
        <f>SUM('Raw Adj (EAF)'!$Z$24:'Raw Adj (EAF)'!$Z$33)/SUM('Population (EAF)'!$V$23:'Population (EAF)'!$V$32)*10^5</f>
        <v/>
      </c>
      <c r="F51" s="128">
        <f>SUM('Raw Adj (EAF)'!$Z$34:'Raw Adj (EAF)'!$Z$43)/SUM('Population (EAF)'!$V$33:'Population (EAF)'!$V$42)*10^5</f>
        <v/>
      </c>
      <c r="G51" s="128">
        <f>SUM('Raw Adj (EAF)'!$Z$44:'Raw Adj (EAF)'!$Z$53)/SUM('Population (EAF)'!$V$43:'Population (EAF)'!$V$52)*10^5</f>
        <v/>
      </c>
      <c r="H51" s="128">
        <f>SUM('Raw Adj (EAF)'!$Z$54:'Raw Adj (EAF)'!$Z$63)/SUM('Population (EAF)'!$V$53:'Population (EAF)'!$V$62)*10^5</f>
        <v/>
      </c>
      <c r="I51" s="128">
        <f>SUM('Raw Adj (EAF)'!$Z$64:'Raw Adj (EAF)'!$Z$73)/SUM('Population (EAF)'!$V$63:'Population (EAF)'!$V$72)*10^5</f>
        <v/>
      </c>
      <c r="J51" s="128">
        <f>SUM('Raw Adj (EAF)'!$Z$74:'Raw Adj (EAF)'!$Z$104)/SUM('Population (EAF)'!$V$73:'Population (EAF)'!$V$103)*10^5</f>
        <v/>
      </c>
      <c r="K51" s="128">
        <f>SUM('Raw Adj (EAF)'!$Z$84:'Raw Adj (EAF)'!$Z$114)/SUM('Population (EAF)'!$V$83:'Population (EAF)'!$V$113)*10^5</f>
        <v/>
      </c>
      <c r="L51" s="128" t="n"/>
      <c r="M51" s="128" t="n"/>
      <c r="N51" s="128" t="n"/>
      <c r="O51" s="128" t="n"/>
      <c r="P51" s="128" t="n"/>
      <c r="Q51" s="128" t="n"/>
      <c r="R51" s="128" t="n"/>
      <c r="S51" s="128" t="n"/>
      <c r="T51" s="128" t="n"/>
      <c r="U51" s="124" t="n"/>
      <c r="V51" s="124" t="n"/>
      <c r="W51" s="124" t="n"/>
      <c r="X51" s="125" t="n"/>
      <c r="Y51" s="125" t="n"/>
      <c r="Z51" s="125" t="n"/>
      <c r="AA51" s="125" t="n"/>
      <c r="AB51" s="125" t="n"/>
      <c r="AC51" s="125" t="n"/>
    </row>
    <row r="52" ht="62.1" customHeight="1">
      <c r="A52" s="131" t="n">
        <v>97.5</v>
      </c>
      <c r="B52" s="128" t="n"/>
      <c r="C52" s="128">
        <f>SUM('Raw Adj (EAF)'!$AA$9:'Raw Adj (EAF)'!$AA$18)/SUM('Population (EAF)'!$W$8:'Population (EAF)'!$W$17)*10^5</f>
        <v/>
      </c>
      <c r="D52" s="128">
        <f>SUM('Raw Adj (EAF)'!$AA$19:'Raw Adj (EAF)'!$AA$28)/SUM('Population (EAF)'!$W$18:'Population (EAF)'!$W$27)*10^5</f>
        <v/>
      </c>
      <c r="E52" s="128">
        <f>SUM('Raw Adj (EAF)'!$AA$29:'Raw Adj (EAF)'!$AA$38)/SUM('Population (EAF)'!$W$28:'Population (EAF)'!$W$37)*10^5</f>
        <v/>
      </c>
      <c r="F52" s="128">
        <f>SUM('Raw Adj (EAF)'!$AA$39:'Raw Adj (EAF)'!$AA$48)/SUM('Population (EAF)'!$W$38:'Population (EAF)'!$W$47)*10^5</f>
        <v/>
      </c>
      <c r="G52" s="128">
        <f>SUM('Raw Adj (EAF)'!$AA$49:'Raw Adj (EAF)'!$AA$58)/SUM('Population (EAF)'!$W$48:'Population (EAF)'!$W$57)*10^5</f>
        <v/>
      </c>
      <c r="H52" s="128">
        <f>SUM('Raw Adj (EAF)'!$AA$59:'Raw Adj (EAF)'!$AA$68)/SUM('Population (EAF)'!$W$58:'Population (EAF)'!$W$67)*10^5</f>
        <v/>
      </c>
      <c r="I52" s="128">
        <f>SUM('Raw Adj (EAF)'!$AA$69:'Raw Adj (EAF)'!$AA$78)/SUM('Population (EAF)'!$W$68:'Population (EAF)'!$W$77)*10^5</f>
        <v/>
      </c>
      <c r="J52" s="128">
        <f>SUM('Raw Adj (EAF)'!$AA$79:'Raw Adj (EAF)'!$AA$88)/SUM('Population (EAF)'!$W$78:'Population (EAF)'!$W$87)*10^5</f>
        <v/>
      </c>
      <c r="K52" s="128" t="n"/>
      <c r="L52" s="128" t="n"/>
      <c r="M52" s="128" t="n"/>
      <c r="N52" s="128" t="n"/>
      <c r="O52" s="128" t="n"/>
      <c r="P52" s="128" t="n"/>
      <c r="Q52" s="128" t="n"/>
      <c r="R52" s="128" t="n"/>
      <c r="S52" s="128" t="n"/>
      <c r="T52" s="128" t="n"/>
      <c r="U52" s="124" t="n"/>
      <c r="V52" s="124" t="n"/>
      <c r="W52" s="124" t="n"/>
      <c r="X52" s="125" t="n"/>
      <c r="Y52" s="125" t="n"/>
      <c r="Z52" s="125" t="n"/>
      <c r="AA52" s="125" t="n"/>
      <c r="AB52" s="125" t="n"/>
      <c r="AC52" s="125" t="n"/>
    </row>
    <row r="53" ht="62.1" customHeight="1" thickBot="1">
      <c r="A53" s="132" t="n">
        <v>102.5</v>
      </c>
      <c r="B53" s="133">
        <f>SUM('Raw Adj (EAF)'!$AB$4:'Raw Adj (EAF)'!$AB$13)/SUM('Population (EAF)'!$X$3:'Population (EAF)'!$X$12)*10^5</f>
        <v/>
      </c>
      <c r="C53" s="133">
        <f>SUM('Raw Adj (EAF)'!$AB$14:'Raw Adj (EAF)'!$AB$23)/SUM('Population (EAF)'!$X$13:'Population (EAF)'!$X$22)*10^5</f>
        <v/>
      </c>
      <c r="D53" s="133">
        <f>SUM('Raw Adj (EAF)'!$AB$24:'Raw Adj (EAF)'!$AB$33)/SUM('Population (EAF)'!$X$23:'Population (EAF)'!$X$32)*10^5</f>
        <v/>
      </c>
      <c r="E53" s="133">
        <f>SUM('Raw Adj (EAF)'!$AB$34:'Raw Adj (EAF)'!$AB$43)/SUM('Population (EAF)'!$X$33:'Population (EAF)'!$X$42)*10^5</f>
        <v/>
      </c>
      <c r="F53" s="133">
        <f>SUM('Raw Adj (EAF)'!$AB$44:'Raw Adj (EAF)'!$AB$53)/SUM('Population (EAF)'!$X$43:'Population (EAF)'!$X$52)*10^5</f>
        <v/>
      </c>
      <c r="G53" s="133">
        <f>SUM('Raw Adj (EAF)'!$AB$54:'Raw Adj (EAF)'!$AB$63)/SUM('Population (EAF)'!$X$53:'Population (EAF)'!$X$62)*10^5</f>
        <v/>
      </c>
      <c r="H53" s="133">
        <f>SUM('Raw Adj (EAF)'!$AB$64:'Raw Adj (EAF)'!$AB$73)/SUM('Population (EAF)'!$X$63:'Population (EAF)'!$X$72)*10^5</f>
        <v/>
      </c>
      <c r="I53" s="133">
        <f>SUM('Raw Adj (EAF)'!$AB$74:'Raw Adj (EAF)'!$AB$104)/SUM('Population (EAF)'!$X$73:'Population (EAF)'!$X$103)*10^5</f>
        <v/>
      </c>
      <c r="J53" s="133">
        <f>SUM('Raw Adj (EAF)'!$AB$78:'Raw Adj (EAF)'!$AB$114)/SUM('Population (EAF)'!$X$83:'Population (EAF)'!$X$113)*10^5</f>
        <v/>
      </c>
      <c r="K53" s="133" t="n"/>
      <c r="L53" s="133" t="n"/>
      <c r="M53" s="133" t="n"/>
      <c r="N53" s="133" t="n"/>
      <c r="O53" s="133" t="n"/>
      <c r="P53" s="133" t="n"/>
      <c r="Q53" s="133" t="n"/>
      <c r="R53" s="133" t="n"/>
      <c r="S53" s="133" t="n"/>
      <c r="T53" s="133" t="n"/>
      <c r="U53" s="135" t="n"/>
      <c r="V53" s="135" t="n"/>
      <c r="W53" s="135" t="n"/>
    </row>
    <row r="54" ht="46.5" customHeight="1" thickTop="1">
      <c r="B54" s="25" t="n"/>
      <c r="C54" s="25" t="n"/>
      <c r="D54" s="25" t="n"/>
      <c r="E54" s="25" t="n"/>
      <c r="F54" s="25" t="n"/>
      <c r="G54" s="25" t="n"/>
      <c r="H54" s="25" t="n"/>
      <c r="I54" s="27" t="n"/>
    </row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25.xml><?xml version="1.0" encoding="utf-8"?>
<worksheet xmlns="http://schemas.openxmlformats.org/spreadsheetml/2006/main">
  <sheetPr codeName="Sheet14">
    <outlinePr summaryBelow="1" summaryRight="1"/>
    <pageSetUpPr fitToPage="1"/>
  </sheetPr>
  <dimension ref="A1:AC54"/>
  <sheetViews>
    <sheetView showGridLines="0" tabSelected="1" topLeftCell="A10" zoomScale="25" workbookViewId="0">
      <selection activeCell="K26" sqref="K2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0.85546875" customWidth="1" min="2" max="18"/>
  </cols>
  <sheetData>
    <row r="1" ht="61.5" customHeight="1">
      <c r="A1" s="4" t="n"/>
      <c r="B1" s="1" t="n"/>
      <c r="C1" s="6" t="n"/>
      <c r="D1" s="6" t="n"/>
      <c r="E1" s="2" t="n"/>
      <c r="F1" s="2" t="n"/>
      <c r="G1" s="2" t="n"/>
      <c r="H1" s="6" t="n"/>
      <c r="I1" s="6" t="inlineStr"/>
      <c r="J1" s="2" t="inlineStr">
        <is>
          <t>(NEAM)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</row>
    <row r="2" ht="61.5" customHeight="1">
      <c r="A2" s="4" t="n"/>
      <c r="B2" s="1" t="n"/>
      <c r="C2" s="6" t="n"/>
      <c r="D2" s="6" t="n"/>
      <c r="E2" s="2" t="n"/>
      <c r="F2" s="2" t="n"/>
      <c r="G2" s="2" t="n"/>
      <c r="H2" s="6" t="n"/>
      <c r="I2" s="6" t="inlineStr"/>
      <c r="J2" s="2" t="n"/>
      <c r="K2" s="2" t="n"/>
      <c r="L2" s="2" t="n"/>
      <c r="M2" s="2" t="n"/>
      <c r="N2" s="2" t="n"/>
      <c r="O2" s="2" t="n"/>
      <c r="P2" s="2" t="n"/>
      <c r="Q2" s="2" t="n"/>
      <c r="R2" s="2" t="n"/>
    </row>
    <row r="3" ht="31.5" customHeight="1" thickBot="1">
      <c r="A3" s="4" t="n"/>
      <c r="B3" s="3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</row>
    <row r="4" ht="102" customFormat="1" customHeight="1" s="5" thickBot="1" thickTop="1">
      <c r="A4" s="122" t="inlineStr">
        <is>
          <t>AGE_AT_DEATH</t>
        </is>
      </c>
      <c r="B4" s="122" t="n">
        <v>1820</v>
      </c>
      <c r="C4" s="122" t="n">
        <v>1830</v>
      </c>
      <c r="D4" s="122" t="n">
        <v>1840</v>
      </c>
      <c r="E4" s="122" t="n">
        <v>1850</v>
      </c>
      <c r="F4" s="122" t="n">
        <v>1860</v>
      </c>
      <c r="G4" s="122" t="n">
        <v>1870</v>
      </c>
      <c r="H4" s="122" t="n">
        <v>1880</v>
      </c>
      <c r="I4" s="122" t="n">
        <v>1890</v>
      </c>
      <c r="J4" s="122" t="n">
        <v>1900</v>
      </c>
      <c r="K4" s="122" t="n">
        <v>1910</v>
      </c>
      <c r="L4" s="122" t="n">
        <v>1920</v>
      </c>
      <c r="M4" s="122" t="n">
        <v>1930</v>
      </c>
      <c r="N4" s="122" t="n">
        <v>1940</v>
      </c>
      <c r="O4" s="122" t="n">
        <v>1950</v>
      </c>
      <c r="P4" s="122" t="n">
        <v>1960</v>
      </c>
      <c r="Q4" s="122" t="n">
        <v>1970</v>
      </c>
      <c r="R4" s="122" t="n">
        <v>1980</v>
      </c>
      <c r="S4" s="122" t="n">
        <v>1990</v>
      </c>
      <c r="T4" s="122" t="n">
        <v>2000</v>
      </c>
      <c r="U4" s="123" t="n">
        <v>2010</v>
      </c>
      <c r="V4" s="124" t="n"/>
      <c r="W4" s="124" t="n"/>
      <c r="X4" s="125" t="n"/>
      <c r="Y4" s="125" t="n"/>
      <c r="Z4" s="125" t="n"/>
      <c r="AA4" s="125" t="n"/>
      <c r="AB4" s="125" t="n"/>
      <c r="AC4" s="125" t="n"/>
    </row>
    <row r="5" ht="66" customFormat="1" customHeight="1" s="5">
      <c r="A5" s="126" t="n">
        <v>0.5</v>
      </c>
      <c r="B5" s="127" t="inlineStr"/>
      <c r="C5" s="127" t="inlineStr"/>
      <c r="D5" s="127" t="inlineStr"/>
      <c r="E5" s="127" t="inlineStr"/>
      <c r="F5" s="127" t="inlineStr"/>
      <c r="G5" s="127" t="inlineStr"/>
      <c r="H5" s="128" t="inlineStr"/>
      <c r="I5" s="128" t="inlineStr"/>
      <c r="J5" s="128" t="inlineStr"/>
      <c r="K5" s="128" t="inlineStr"/>
      <c r="L5" s="128" t="n">
        <v>0</v>
      </c>
      <c r="M5" s="128" t="n">
        <v>0</v>
      </c>
      <c r="N5" s="128" t="n">
        <v>0</v>
      </c>
      <c r="O5" s="128" t="n">
        <v>0</v>
      </c>
      <c r="P5" s="128" t="n">
        <v>0</v>
      </c>
      <c r="Q5" s="128" t="n">
        <v>0</v>
      </c>
      <c r="R5" s="128" t="n">
        <v>0</v>
      </c>
      <c r="S5" s="128" t="n">
        <v>0</v>
      </c>
      <c r="T5" s="128" t="n">
        <v>0</v>
      </c>
      <c r="U5" s="124" t="n">
        <v>0</v>
      </c>
      <c r="V5" s="124" t="n"/>
      <c r="W5" s="124" t="n"/>
      <c r="X5" s="125" t="n"/>
      <c r="Y5" s="125" t="n"/>
      <c r="Z5" s="125" t="n"/>
      <c r="AA5" s="125" t="n"/>
      <c r="AB5" s="125" t="n"/>
      <c r="AC5" s="125" t="n"/>
    </row>
    <row r="6" ht="66" customHeight="1">
      <c r="A6" s="126" t="n">
        <v>3</v>
      </c>
      <c r="B6" s="128" t="inlineStr"/>
      <c r="C6" s="128" t="inlineStr"/>
      <c r="D6" s="128" t="inlineStr"/>
      <c r="E6" s="128" t="inlineStr"/>
      <c r="F6" s="128" t="inlineStr"/>
      <c r="G6" s="128" t="inlineStr"/>
      <c r="H6" s="128" t="inlineStr"/>
      <c r="I6" s="128" t="inlineStr"/>
      <c r="J6" s="128" t="inlineStr"/>
      <c r="K6" s="128" t="inlineStr"/>
      <c r="L6" s="128" t="n">
        <v>7.51938212375037e-07</v>
      </c>
      <c r="M6" s="128" t="n">
        <v>1.889104704715661e-07</v>
      </c>
      <c r="N6" s="128" t="n">
        <v>0</v>
      </c>
      <c r="O6" s="128" t="n">
        <v>0</v>
      </c>
      <c r="P6" s="128" t="n">
        <v>0</v>
      </c>
      <c r="Q6" s="128" t="n">
        <v>8.27400664047872e-08</v>
      </c>
      <c r="R6" s="128" t="n">
        <v>1.381214316854299e-07</v>
      </c>
      <c r="S6" s="128" t="n">
        <v>0</v>
      </c>
      <c r="T6" s="128" t="n">
        <v>0</v>
      </c>
      <c r="U6" s="124" t="n">
        <v>6.945759996770689e-08</v>
      </c>
      <c r="V6" s="124" t="n"/>
      <c r="W6" s="124" t="n"/>
      <c r="X6" s="125" t="n"/>
      <c r="Y6" s="125" t="n"/>
      <c r="Z6" s="125" t="n"/>
      <c r="AA6" s="125" t="n"/>
      <c r="AB6" s="125" t="n"/>
      <c r="AC6" s="125" t="n"/>
    </row>
    <row r="7" ht="66" customHeight="1">
      <c r="A7" s="126" t="n">
        <v>7.5</v>
      </c>
      <c r="B7" s="128" t="inlineStr"/>
      <c r="C7" s="128" t="inlineStr"/>
      <c r="D7" s="128" t="inlineStr"/>
      <c r="E7" s="128" t="inlineStr"/>
      <c r="F7" s="128" t="inlineStr"/>
      <c r="G7" s="128" t="inlineStr"/>
      <c r="H7" s="128" t="inlineStr"/>
      <c r="I7" s="128" t="inlineStr"/>
      <c r="J7" s="128" t="inlineStr"/>
      <c r="K7" s="128" t="inlineStr"/>
      <c r="L7" s="128" t="n">
        <v>4.320792665583966e-07</v>
      </c>
      <c r="M7" s="128" t="n">
        <v>0</v>
      </c>
      <c r="N7" s="128" t="n">
        <v>0</v>
      </c>
      <c r="O7" s="128" t="n">
        <v>1.39737967902417e-07</v>
      </c>
      <c r="P7" s="128" t="n">
        <v>1.8734609614865e-07</v>
      </c>
      <c r="Q7" s="128" t="n">
        <v>0</v>
      </c>
      <c r="R7" s="128" t="n">
        <v>1.071597043027215e-07</v>
      </c>
      <c r="S7" s="128" t="n">
        <v>4.432095373579076e-08</v>
      </c>
      <c r="T7" s="128" t="n">
        <v>7.778906288290894e-08</v>
      </c>
      <c r="U7" s="124" t="n">
        <v>0</v>
      </c>
      <c r="V7" s="124" t="n"/>
      <c r="W7" s="124" t="n"/>
      <c r="X7" s="125" t="n"/>
      <c r="Y7" s="125" t="n"/>
      <c r="Z7" s="125" t="n"/>
      <c r="AA7" s="125" t="n"/>
      <c r="AB7" s="125" t="n"/>
      <c r="AC7" s="125" t="n"/>
    </row>
    <row r="8" ht="66" customHeight="1">
      <c r="A8" s="131" t="n">
        <v>12.5</v>
      </c>
      <c r="B8" s="128" t="inlineStr"/>
      <c r="C8" s="128" t="inlineStr"/>
      <c r="D8" s="128" t="inlineStr"/>
      <c r="E8" s="128" t="inlineStr"/>
      <c r="F8" s="128" t="inlineStr"/>
      <c r="G8" s="128" t="inlineStr"/>
      <c r="H8" s="128" t="inlineStr"/>
      <c r="I8" s="128" t="inlineStr"/>
      <c r="J8" s="128" t="inlineStr"/>
      <c r="K8" s="128" t="n">
        <v>0</v>
      </c>
      <c r="L8" s="128" t="n">
        <v>5.9106511528448e-07</v>
      </c>
      <c r="M8" s="128" t="n">
        <v>0</v>
      </c>
      <c r="N8" s="128" t="n">
        <v>2.994042092813988e-07</v>
      </c>
      <c r="O8" s="128" t="n">
        <v>2.754902605512964e-07</v>
      </c>
      <c r="P8" s="128" t="n">
        <v>3.020001599176034e-07</v>
      </c>
      <c r="Q8" s="128" t="n">
        <v>0</v>
      </c>
      <c r="R8" s="128" t="n">
        <v>0</v>
      </c>
      <c r="S8" s="128" t="n">
        <v>3.98020207584963e-08</v>
      </c>
      <c r="T8" s="128" t="n">
        <v>0</v>
      </c>
      <c r="U8" s="124" t="inlineStr"/>
      <c r="V8" s="124" t="n"/>
      <c r="W8" s="124" t="n"/>
      <c r="X8" s="125" t="n"/>
      <c r="Y8" s="125" t="n"/>
      <c r="Z8" s="125" t="n"/>
      <c r="AA8" s="125" t="n"/>
      <c r="AB8" s="125" t="n"/>
      <c r="AC8" s="125" t="n"/>
    </row>
    <row r="9" ht="66" customHeight="1">
      <c r="A9" s="131" t="n">
        <v>17.5</v>
      </c>
      <c r="B9" s="128" t="inlineStr"/>
      <c r="C9" s="128" t="inlineStr"/>
      <c r="D9" s="128" t="inlineStr"/>
      <c r="E9" s="128" t="inlineStr"/>
      <c r="F9" s="128" t="inlineStr"/>
      <c r="G9" s="128" t="inlineStr"/>
      <c r="H9" s="128" t="inlineStr"/>
      <c r="I9" s="128" t="inlineStr"/>
      <c r="J9" s="128" t="inlineStr"/>
      <c r="K9" s="128" t="n">
        <v>0</v>
      </c>
      <c r="L9" s="128" t="n">
        <v>2.905456706716559e-07</v>
      </c>
      <c r="M9" s="128" t="n">
        <v>1.300512635412777e-06</v>
      </c>
      <c r="N9" s="128" t="n">
        <v>1.522167774728925e-06</v>
      </c>
      <c r="O9" s="128" t="n">
        <v>1.775802277326843e-06</v>
      </c>
      <c r="P9" s="128" t="n">
        <v>9.392773750610406e-07</v>
      </c>
      <c r="Q9" s="128" t="n">
        <v>6.626963406392819e-07</v>
      </c>
      <c r="R9" s="128" t="n">
        <v>5.422511103334022e-07</v>
      </c>
      <c r="S9" s="128" t="n">
        <v>2.959581209158705e-07</v>
      </c>
      <c r="T9" s="128" t="n">
        <v>2.545056707636048e-07</v>
      </c>
      <c r="U9" s="124" t="inlineStr"/>
      <c r="V9" s="124" t="n"/>
      <c r="W9" s="124" t="n"/>
      <c r="X9" s="125" t="n"/>
      <c r="Y9" s="125" t="n"/>
      <c r="Z9" s="125" t="n"/>
      <c r="AA9" s="125" t="n"/>
      <c r="AB9" s="125" t="n"/>
      <c r="AC9" s="125" t="n"/>
    </row>
    <row r="10" ht="66" customHeight="1">
      <c r="A10" s="131" t="n">
        <v>22.5</v>
      </c>
      <c r="B10" s="128" t="inlineStr"/>
      <c r="C10" s="128" t="inlineStr"/>
      <c r="D10" s="128" t="inlineStr"/>
      <c r="E10" s="128" t="inlineStr"/>
      <c r="F10" s="128" t="inlineStr"/>
      <c r="G10" s="128" t="inlineStr"/>
      <c r="H10" s="128" t="inlineStr"/>
      <c r="I10" s="128" t="inlineStr"/>
      <c r="J10" s="128" t="n">
        <v>1.96034140959799e-06</v>
      </c>
      <c r="K10" s="128" t="n">
        <v>1.388122342328886e-06</v>
      </c>
      <c r="L10" s="128" t="n">
        <v>8.500404386155434e-07</v>
      </c>
      <c r="M10" s="128" t="n">
        <v>2.444410302922172e-06</v>
      </c>
      <c r="N10" s="128" t="n">
        <v>2.301022289460763e-06</v>
      </c>
      <c r="O10" s="128" t="n">
        <v>2.265887544177613e-06</v>
      </c>
      <c r="P10" s="128" t="n">
        <v>2.192360979478186e-06</v>
      </c>
      <c r="Q10" s="128" t="n">
        <v>1.401689885624925e-06</v>
      </c>
      <c r="R10" s="128" t="n">
        <v>1.746507566368162e-06</v>
      </c>
      <c r="S10" s="128" t="n">
        <v>1.49810384283202e-06</v>
      </c>
      <c r="T10" s="128" t="inlineStr"/>
      <c r="U10" s="124" t="inlineStr"/>
      <c r="V10" s="124" t="n"/>
      <c r="W10" s="124" t="n"/>
      <c r="X10" s="125" t="n"/>
      <c r="Y10" s="125" t="n"/>
      <c r="Z10" s="125" t="n"/>
      <c r="AA10" s="125" t="n"/>
      <c r="AB10" s="125" t="n"/>
      <c r="AC10" s="125" t="n"/>
    </row>
    <row r="11" ht="66" customHeight="1">
      <c r="A11" s="131" t="n">
        <v>27.5</v>
      </c>
      <c r="B11" s="128" t="inlineStr"/>
      <c r="C11" s="128" t="inlineStr"/>
      <c r="D11" s="128" t="inlineStr"/>
      <c r="E11" s="128" t="inlineStr"/>
      <c r="F11" s="128" t="inlineStr"/>
      <c r="G11" s="128" t="inlineStr"/>
      <c r="H11" s="128" t="inlineStr"/>
      <c r="I11" s="128" t="inlineStr"/>
      <c r="J11" s="128" t="n">
        <v>1.670149215453551e-06</v>
      </c>
      <c r="K11" s="128" t="n">
        <v>3.299475959454051e-07</v>
      </c>
      <c r="L11" s="128" t="n">
        <v>2.404938758776729e-06</v>
      </c>
      <c r="M11" s="128" t="n">
        <v>3.436766046843507e-06</v>
      </c>
      <c r="N11" s="128" t="n">
        <v>3.47303741353242e-06</v>
      </c>
      <c r="O11" s="128" t="n">
        <v>2.972857373399505e-06</v>
      </c>
      <c r="P11" s="128" t="n">
        <v>2.064904821413542e-06</v>
      </c>
      <c r="Q11" s="128" t="n">
        <v>1.879359291638431e-06</v>
      </c>
      <c r="R11" s="128" t="n">
        <v>1.67473875497463e-06</v>
      </c>
      <c r="S11" s="128" t="n">
        <v>1.848796168165912e-06</v>
      </c>
      <c r="T11" s="128" t="inlineStr"/>
      <c r="U11" s="124" t="inlineStr"/>
      <c r="V11" s="124" t="n"/>
      <c r="W11" s="124" t="n"/>
      <c r="X11" s="125" t="n"/>
      <c r="Y11" s="125" t="n"/>
      <c r="Z11" s="125" t="n"/>
      <c r="AA11" s="125" t="n"/>
      <c r="AB11" s="125" t="n"/>
      <c r="AC11" s="125" t="n"/>
    </row>
    <row r="12" ht="66" customHeight="1">
      <c r="A12" s="131" t="n">
        <v>32.5</v>
      </c>
      <c r="B12" s="128" t="inlineStr"/>
      <c r="C12" s="128" t="inlineStr"/>
      <c r="D12" s="128" t="inlineStr"/>
      <c r="E12" s="128" t="inlineStr"/>
      <c r="F12" s="128" t="inlineStr"/>
      <c r="G12" s="128" t="inlineStr"/>
      <c r="H12" s="128" t="inlineStr"/>
      <c r="I12" s="128" t="n">
        <v>1.262350290013492e-06</v>
      </c>
      <c r="J12" s="128" t="n">
        <v>2.095667046284741e-07</v>
      </c>
      <c r="K12" s="128" t="n">
        <v>9.573029547265097e-07</v>
      </c>
      <c r="L12" s="128" t="n">
        <v>2.595127397009393e-06</v>
      </c>
      <c r="M12" s="128" t="n">
        <v>2.504897391634728e-06</v>
      </c>
      <c r="N12" s="128" t="n">
        <v>3.69333808945095e-06</v>
      </c>
      <c r="O12" s="128" t="n">
        <v>2.805605983619586e-06</v>
      </c>
      <c r="P12" s="128" t="n">
        <v>2.19468768352613e-06</v>
      </c>
      <c r="Q12" s="128" t="n">
        <v>2.064792457388758e-06</v>
      </c>
      <c r="R12" s="128" t="n">
        <v>2.081805793337947e-06</v>
      </c>
      <c r="S12" s="128" t="inlineStr"/>
      <c r="T12" s="128" t="inlineStr"/>
      <c r="U12" s="124" t="inlineStr"/>
      <c r="V12" s="124" t="n"/>
      <c r="W12" s="124" t="n"/>
      <c r="X12" s="125" t="n"/>
      <c r="Y12" s="125" t="n"/>
      <c r="Z12" s="125" t="n"/>
      <c r="AA12" s="125" t="n"/>
      <c r="AB12" s="125" t="n"/>
      <c r="AC12" s="125" t="n"/>
    </row>
    <row r="13" ht="66" customHeight="1">
      <c r="A13" s="131" t="n">
        <v>37.5</v>
      </c>
      <c r="B13" s="128" t="inlineStr"/>
      <c r="C13" s="128" t="inlineStr"/>
      <c r="D13" s="128" t="inlineStr"/>
      <c r="E13" s="128" t="inlineStr"/>
      <c r="F13" s="128" t="inlineStr"/>
      <c r="G13" s="128" t="inlineStr"/>
      <c r="H13" s="128" t="inlineStr"/>
      <c r="I13" s="128" t="n">
        <v>2.264977738150778e-06</v>
      </c>
      <c r="J13" s="128" t="n">
        <v>9.593623170770026e-07</v>
      </c>
      <c r="K13" s="128" t="n">
        <v>1.526808235676318e-06</v>
      </c>
      <c r="L13" s="128" t="n">
        <v>3.47234494435563e-06</v>
      </c>
      <c r="M13" s="128" t="n">
        <v>1.699290936002935e-06</v>
      </c>
      <c r="N13" s="128" t="n">
        <v>2.860071750376745e-06</v>
      </c>
      <c r="O13" s="128" t="n">
        <v>2.882277870406462e-06</v>
      </c>
      <c r="P13" s="128" t="n">
        <v>2.514177445863663e-06</v>
      </c>
      <c r="Q13" s="128" t="n">
        <v>1.994754089720055e-06</v>
      </c>
      <c r="R13" s="128" t="n">
        <v>2.964181898861605e-06</v>
      </c>
      <c r="S13" s="128" t="inlineStr"/>
      <c r="T13" s="128" t="inlineStr"/>
      <c r="U13" s="124" t="inlineStr"/>
      <c r="V13" s="124" t="n"/>
      <c r="W13" s="124" t="n"/>
      <c r="X13" s="125" t="n"/>
      <c r="Y13" s="125" t="n"/>
      <c r="Z13" s="125" t="n"/>
      <c r="AA13" s="125" t="n"/>
      <c r="AB13" s="125" t="n"/>
      <c r="AC13" s="125" t="n"/>
    </row>
    <row r="14" ht="66" customHeight="1">
      <c r="A14" s="131" t="n">
        <v>42.5</v>
      </c>
      <c r="B14" s="128" t="inlineStr"/>
      <c r="C14" s="128" t="inlineStr"/>
      <c r="D14" s="128" t="inlineStr"/>
      <c r="E14" s="128" t="inlineStr"/>
      <c r="F14" s="128" t="inlineStr"/>
      <c r="G14" s="128" t="inlineStr"/>
      <c r="H14" s="128" t="n">
        <v>1.529111071067514e-06</v>
      </c>
      <c r="I14" s="128" t="n">
        <v>2.997527874125136e-06</v>
      </c>
      <c r="J14" s="128" t="n">
        <v>1.891417064923726e-07</v>
      </c>
      <c r="K14" s="128" t="n">
        <v>3.971341701442094e-06</v>
      </c>
      <c r="L14" s="128" t="n">
        <v>2.545706684644128e-06</v>
      </c>
      <c r="M14" s="128" t="n">
        <v>2.459143670986391e-06</v>
      </c>
      <c r="N14" s="128" t="n">
        <v>1.168251115674009e-06</v>
      </c>
      <c r="O14" s="128" t="n">
        <v>1.513479367900258e-06</v>
      </c>
      <c r="P14" s="128" t="n">
        <v>1.78735451453931e-06</v>
      </c>
      <c r="Q14" s="128" t="n">
        <v>2.056151855855353e-06</v>
      </c>
      <c r="R14" s="128" t="inlineStr"/>
      <c r="S14" s="128" t="inlineStr"/>
      <c r="T14" s="128" t="inlineStr"/>
      <c r="U14" s="124" t="inlineStr"/>
      <c r="V14" s="124" t="n"/>
      <c r="W14" s="124" t="n"/>
      <c r="X14" s="125" t="n"/>
      <c r="Y14" s="125" t="n"/>
      <c r="Z14" s="125" t="n"/>
      <c r="AA14" s="125" t="n"/>
      <c r="AB14" s="125" t="n"/>
      <c r="AC14" s="125" t="n"/>
    </row>
    <row r="15" ht="66" customHeight="1">
      <c r="A15" s="131" t="n">
        <v>47.5</v>
      </c>
      <c r="B15" s="128" t="inlineStr"/>
      <c r="C15" s="128" t="inlineStr"/>
      <c r="D15" s="128" t="inlineStr"/>
      <c r="E15" s="128" t="inlineStr"/>
      <c r="F15" s="128" t="inlineStr"/>
      <c r="G15" s="128" t="inlineStr"/>
      <c r="H15" s="128" t="n">
        <v>1.300432501163586e-06</v>
      </c>
      <c r="I15" s="128" t="n">
        <v>7.585597707817134e-07</v>
      </c>
      <c r="J15" s="128" t="n">
        <v>1.973962423662755e-06</v>
      </c>
      <c r="K15" s="128" t="n">
        <v>2.442098628369282e-06</v>
      </c>
      <c r="L15" s="128" t="n">
        <v>3.223109067023503e-06</v>
      </c>
      <c r="M15" s="128" t="n">
        <v>2.003461447355577e-06</v>
      </c>
      <c r="N15" s="128" t="n">
        <v>1.821716509129979e-06</v>
      </c>
      <c r="O15" s="128" t="n">
        <v>2.477229372883535e-06</v>
      </c>
      <c r="P15" s="128" t="n">
        <v>1.377172409719829e-06</v>
      </c>
      <c r="Q15" s="128" t="n">
        <v>1.070446473377466e-06</v>
      </c>
      <c r="R15" s="128" t="inlineStr"/>
      <c r="S15" s="128" t="inlineStr"/>
      <c r="T15" s="128" t="inlineStr"/>
      <c r="U15" s="124" t="inlineStr"/>
      <c r="V15" s="124" t="n"/>
      <c r="W15" s="124" t="n"/>
      <c r="X15" s="125" t="n"/>
      <c r="Y15" s="125" t="n"/>
      <c r="Z15" s="125" t="n"/>
      <c r="AA15" s="125" t="n"/>
      <c r="AB15" s="125" t="n"/>
      <c r="AC15" s="125" t="n"/>
    </row>
    <row r="16" ht="66" customHeight="1">
      <c r="A16" s="131" t="n">
        <v>52.5</v>
      </c>
      <c r="B16" s="128" t="inlineStr"/>
      <c r="C16" s="128" t="inlineStr"/>
      <c r="D16" s="128" t="inlineStr"/>
      <c r="E16" s="128" t="inlineStr"/>
      <c r="F16" s="128" t="inlineStr"/>
      <c r="G16" s="128" t="n">
        <v>3.819050638977348e-06</v>
      </c>
      <c r="H16" s="128" t="n">
        <v>2.393984396392399e-06</v>
      </c>
      <c r="I16" s="128" t="n">
        <v>5.142298383861545e-07</v>
      </c>
      <c r="J16" s="128" t="n">
        <v>2.573161610999811e-06</v>
      </c>
      <c r="K16" s="128" t="n">
        <v>3.164388692866052e-06</v>
      </c>
      <c r="L16" s="128" t="n">
        <v>2.154376805093216e-06</v>
      </c>
      <c r="M16" s="128" t="n">
        <v>1.157985312015009e-06</v>
      </c>
      <c r="N16" s="128" t="n">
        <v>1.296321067999908e-06</v>
      </c>
      <c r="O16" s="128" t="n">
        <v>1.642369980979792e-06</v>
      </c>
      <c r="P16" s="128" t="n">
        <v>1.344405010743856e-06</v>
      </c>
      <c r="Q16" s="128" t="inlineStr"/>
      <c r="R16" s="128" t="inlineStr"/>
      <c r="S16" s="128" t="inlineStr"/>
      <c r="T16" s="128" t="inlineStr"/>
      <c r="U16" s="124" t="inlineStr"/>
      <c r="V16" s="124" t="n"/>
      <c r="W16" s="124" t="n"/>
      <c r="X16" s="125" t="n"/>
      <c r="Y16" s="125" t="n"/>
      <c r="Z16" s="125" t="n"/>
      <c r="AA16" s="125" t="n"/>
      <c r="AB16" s="125" t="n"/>
      <c r="AC16" s="125" t="n"/>
    </row>
    <row r="17" ht="66" customHeight="1">
      <c r="A17" s="131" t="n">
        <v>57.5</v>
      </c>
      <c r="B17" s="128" t="inlineStr"/>
      <c r="C17" s="128" t="inlineStr"/>
      <c r="D17" s="128" t="inlineStr"/>
      <c r="E17" s="128" t="inlineStr"/>
      <c r="F17" s="128" t="inlineStr"/>
      <c r="G17" s="128" t="n">
        <v>1.075446425747979e-05</v>
      </c>
      <c r="H17" s="128" t="n">
        <v>1.220346781313821e-06</v>
      </c>
      <c r="I17" s="128" t="n">
        <v>2.349934446579806e-06</v>
      </c>
      <c r="J17" s="128" t="n">
        <v>3.527319901187567e-06</v>
      </c>
      <c r="K17" s="128" t="n">
        <v>2.643346692425224e-06</v>
      </c>
      <c r="L17" s="128" t="n">
        <v>1.847736241172428e-06</v>
      </c>
      <c r="M17" s="128" t="n">
        <v>1.430707073250442e-06</v>
      </c>
      <c r="N17" s="128" t="n">
        <v>1.326253272573518e-06</v>
      </c>
      <c r="O17" s="128" t="n">
        <v>1.01233440842639e-06</v>
      </c>
      <c r="P17" s="128" t="n">
        <v>1.364499486068958e-06</v>
      </c>
      <c r="Q17" s="128" t="inlineStr"/>
      <c r="R17" s="128" t="inlineStr"/>
      <c r="S17" s="128" t="inlineStr"/>
      <c r="T17" s="128" t="inlineStr"/>
      <c r="U17" s="124" t="inlineStr"/>
      <c r="V17" s="124" t="n"/>
      <c r="W17" s="124" t="n"/>
      <c r="X17" s="125" t="n"/>
      <c r="Y17" s="125" t="n"/>
      <c r="Z17" s="125" t="n"/>
      <c r="AA17" s="125" t="n"/>
      <c r="AB17" s="125" t="n"/>
      <c r="AC17" s="125" t="n"/>
    </row>
    <row r="18" ht="66" customHeight="1">
      <c r="A18" s="131" t="n">
        <v>62.5</v>
      </c>
      <c r="B18" s="128" t="inlineStr"/>
      <c r="C18" s="128" t="inlineStr"/>
      <c r="D18" s="128" t="inlineStr"/>
      <c r="E18" s="128" t="inlineStr"/>
      <c r="F18" s="128" t="n">
        <v>0</v>
      </c>
      <c r="G18" s="128" t="n">
        <v>3.268179199084378e-06</v>
      </c>
      <c r="H18" s="128" t="n">
        <v>1.82651191256442e-06</v>
      </c>
      <c r="I18" s="128" t="n">
        <v>7.571823543115431e-06</v>
      </c>
      <c r="J18" s="128" t="n">
        <v>4.624787581460391e-06</v>
      </c>
      <c r="K18" s="128" t="n">
        <v>4.127136715223726e-06</v>
      </c>
      <c r="L18" s="128" t="n">
        <v>1.909984476291266e-06</v>
      </c>
      <c r="M18" s="128" t="n">
        <v>1.152249518088531e-06</v>
      </c>
      <c r="N18" s="128" t="n">
        <v>8.294348168681626e-07</v>
      </c>
      <c r="O18" s="128" t="n">
        <v>1.074505811788556e-06</v>
      </c>
      <c r="P18" s="128" t="inlineStr"/>
      <c r="Q18" s="128" t="inlineStr"/>
      <c r="R18" s="128" t="inlineStr"/>
      <c r="S18" s="128" t="inlineStr"/>
      <c r="T18" s="128" t="inlineStr"/>
      <c r="U18" s="124" t="inlineStr"/>
      <c r="V18" s="124" t="n"/>
      <c r="W18" s="124" t="n"/>
      <c r="X18" s="125" t="n"/>
      <c r="Y18" s="125" t="n"/>
      <c r="Z18" s="125" t="n"/>
      <c r="AA18" s="125" t="n"/>
      <c r="AB18" s="125" t="n"/>
      <c r="AC18" s="125" t="n"/>
    </row>
    <row r="19" ht="66" customHeight="1">
      <c r="A19" s="131" t="n">
        <v>67.5</v>
      </c>
      <c r="B19" s="128" t="inlineStr"/>
      <c r="C19" s="128" t="inlineStr"/>
      <c r="D19" s="128" t="inlineStr"/>
      <c r="E19" s="128" t="inlineStr"/>
      <c r="F19" s="128" t="n">
        <v>8.038793907108489e-06</v>
      </c>
      <c r="G19" s="128" t="n">
        <v>2.584697604437109e-06</v>
      </c>
      <c r="H19" s="128" t="n">
        <v>8.30281175926227e-06</v>
      </c>
      <c r="I19" s="128" t="n">
        <v>5.014483848050334e-06</v>
      </c>
      <c r="J19" s="128" t="n">
        <v>4.059780711725114e-06</v>
      </c>
      <c r="K19" s="128" t="n">
        <v>3.271131708003195e-06</v>
      </c>
      <c r="L19" s="128" t="n">
        <v>1.950946818445476e-06</v>
      </c>
      <c r="M19" s="128" t="n">
        <v>1.778315712826376e-06</v>
      </c>
      <c r="N19" s="128" t="n">
        <v>1.104670982308035e-06</v>
      </c>
      <c r="O19" s="128" t="n">
        <v>5.323359701358275e-07</v>
      </c>
      <c r="P19" s="128" t="inlineStr"/>
      <c r="Q19" s="128" t="inlineStr"/>
      <c r="R19" s="128" t="inlineStr"/>
      <c r="S19" s="128" t="inlineStr"/>
      <c r="T19" s="128" t="inlineStr"/>
      <c r="U19" s="124" t="inlineStr"/>
      <c r="V19" s="124" t="n"/>
      <c r="W19" s="124" t="n"/>
      <c r="X19" s="125" t="n"/>
      <c r="Y19" s="125" t="n"/>
      <c r="Z19" s="125" t="n"/>
      <c r="AA19" s="125" t="n"/>
      <c r="AB19" s="125" t="n"/>
      <c r="AC19" s="125" t="n"/>
    </row>
    <row r="20" ht="66" customHeight="1">
      <c r="A20" s="131" t="n">
        <v>72.5</v>
      </c>
      <c r="B20" s="128" t="inlineStr"/>
      <c r="C20" s="128" t="inlineStr"/>
      <c r="D20" s="128" t="inlineStr"/>
      <c r="E20" s="128" t="n">
        <v>1.010060054218112e-05</v>
      </c>
      <c r="F20" s="128" t="n">
        <v>8.180634205601421e-06</v>
      </c>
      <c r="G20" s="128" t="n">
        <v>0</v>
      </c>
      <c r="H20" s="128" t="n">
        <v>1.053014436243167e-05</v>
      </c>
      <c r="I20" s="128" t="n">
        <v>1.183966941057584e-05</v>
      </c>
      <c r="J20" s="128" t="n">
        <v>4.389288293439062e-06</v>
      </c>
      <c r="K20" s="128" t="n">
        <v>1.379452726341401e-06</v>
      </c>
      <c r="L20" s="128" t="n">
        <v>1.880775142346948e-06</v>
      </c>
      <c r="M20" s="128" t="n">
        <v>6.063397311344174e-07</v>
      </c>
      <c r="N20" s="128" t="n">
        <v>1.181086903273328e-06</v>
      </c>
      <c r="O20" s="128" t="inlineStr"/>
      <c r="P20" s="128" t="inlineStr"/>
      <c r="Q20" s="128" t="inlineStr"/>
      <c r="R20" s="128" t="inlineStr"/>
      <c r="S20" s="128" t="inlineStr"/>
      <c r="T20" s="128" t="inlineStr"/>
      <c r="U20" s="124" t="inlineStr"/>
      <c r="V20" s="124" t="n"/>
      <c r="W20" s="124" t="n"/>
      <c r="X20" s="125" t="n"/>
      <c r="Y20" s="125" t="n"/>
      <c r="Z20" s="125" t="n"/>
      <c r="AA20" s="125" t="n"/>
      <c r="AB20" s="125" t="n"/>
      <c r="AC20" s="125" t="n"/>
    </row>
    <row r="21" ht="66" customHeight="1">
      <c r="A21" s="131" t="n">
        <v>77.5</v>
      </c>
      <c r="B21" s="128" t="inlineStr"/>
      <c r="C21" s="128" t="inlineStr"/>
      <c r="D21" s="128" t="inlineStr"/>
      <c r="E21" s="128" t="n">
        <v>1.838574075714695e-05</v>
      </c>
      <c r="F21" s="128" t="n">
        <v>6.959183563873276e-06</v>
      </c>
      <c r="G21" s="128" t="n">
        <v>1.209303952145805e-05</v>
      </c>
      <c r="H21" s="128" t="n">
        <v>1.269017158686965e-05</v>
      </c>
      <c r="I21" s="128" t="n">
        <v>1.077541686065198e-05</v>
      </c>
      <c r="J21" s="128" t="n">
        <v>5.501504716245112e-06</v>
      </c>
      <c r="K21" s="128" t="n">
        <v>2.767120536474853e-06</v>
      </c>
      <c r="L21" s="128" t="n">
        <v>3.4426112353649e-06</v>
      </c>
      <c r="M21" s="128" t="n">
        <v>2.727987602839976e-06</v>
      </c>
      <c r="N21" s="128" t="n">
        <v>6.205064324914492e-07</v>
      </c>
      <c r="O21" s="128" t="inlineStr"/>
      <c r="P21" s="128" t="inlineStr"/>
      <c r="Q21" s="128" t="inlineStr"/>
      <c r="R21" s="128" t="inlineStr"/>
      <c r="S21" s="128" t="inlineStr"/>
      <c r="T21" s="128" t="inlineStr"/>
      <c r="U21" s="124" t="inlineStr"/>
      <c r="V21" s="124" t="n"/>
      <c r="W21" s="124" t="n"/>
      <c r="X21" s="125" t="n"/>
      <c r="Y21" s="125" t="n"/>
      <c r="Z21" s="125" t="n"/>
      <c r="AA21" s="125" t="n"/>
      <c r="AB21" s="125" t="n"/>
      <c r="AC21" s="125" t="n"/>
    </row>
    <row r="22" ht="66" customHeight="1">
      <c r="A22" s="131" t="n">
        <v>82.5</v>
      </c>
      <c r="B22" s="128" t="inlineStr"/>
      <c r="C22" s="128" t="inlineStr"/>
      <c r="D22" s="128" t="n">
        <v>0</v>
      </c>
      <c r="E22" s="128" t="n">
        <v>1.230161006722153e-05</v>
      </c>
      <c r="F22" s="128" t="n">
        <v>9.084310248716954e-06</v>
      </c>
      <c r="G22" s="128" t="n">
        <v>1.589979209863666e-05</v>
      </c>
      <c r="H22" s="128" t="n">
        <v>1.357762307201762e-05</v>
      </c>
      <c r="I22" s="128" t="n">
        <v>8.225216687837773e-06</v>
      </c>
      <c r="J22" s="128" t="n">
        <v>9.024179352396518e-06</v>
      </c>
      <c r="K22" s="128" t="n">
        <v>3.695529360423565e-06</v>
      </c>
      <c r="L22" s="128" t="n">
        <v>2.961058911090275e-06</v>
      </c>
      <c r="M22" s="128" t="n">
        <v>3.968970686823664e-06</v>
      </c>
      <c r="N22" s="128" t="inlineStr"/>
      <c r="O22" s="128" t="inlineStr"/>
      <c r="P22" s="128" t="inlineStr"/>
      <c r="Q22" s="128" t="inlineStr"/>
      <c r="R22" s="128" t="inlineStr"/>
      <c r="S22" s="128" t="inlineStr"/>
      <c r="T22" s="128" t="inlineStr"/>
      <c r="U22" s="124" t="inlineStr"/>
      <c r="V22" s="124" t="n"/>
      <c r="W22" s="124" t="n"/>
      <c r="X22" s="125" t="n"/>
      <c r="Y22" s="125" t="n"/>
      <c r="Z22" s="125" t="n"/>
      <c r="AA22" s="125" t="n"/>
      <c r="AB22" s="125" t="n"/>
      <c r="AC22" s="125" t="n"/>
    </row>
    <row r="23" ht="66" customHeight="1">
      <c r="A23" s="131" t="n">
        <v>87.5</v>
      </c>
      <c r="B23" s="128" t="inlineStr"/>
      <c r="C23" s="128" t="inlineStr"/>
      <c r="D23" s="128" t="n">
        <v>6.752698499135571e-05</v>
      </c>
      <c r="E23" s="128" t="n">
        <v>0</v>
      </c>
      <c r="F23" s="128" t="n">
        <v>1.072596567651502e-05</v>
      </c>
      <c r="G23" s="128" t="n">
        <v>3.966839607551967e-05</v>
      </c>
      <c r="H23" s="128" t="n">
        <v>4.522620982362646e-05</v>
      </c>
      <c r="I23" s="128" t="n">
        <v>5.938776671792854e-06</v>
      </c>
      <c r="J23" s="128" t="n">
        <v>4.076180660820964e-06</v>
      </c>
      <c r="K23" s="128" t="n">
        <v>0</v>
      </c>
      <c r="L23" s="128" t="n">
        <v>2.503628310703489e-06</v>
      </c>
      <c r="M23" s="128" t="n">
        <v>4.099417510440377e-06</v>
      </c>
      <c r="N23" s="128" t="inlineStr"/>
      <c r="O23" s="128" t="inlineStr"/>
      <c r="P23" s="128" t="inlineStr"/>
      <c r="Q23" s="128" t="inlineStr"/>
      <c r="R23" s="128" t="inlineStr"/>
      <c r="S23" s="128" t="inlineStr"/>
      <c r="T23" s="128" t="inlineStr"/>
      <c r="U23" s="124" t="inlineStr"/>
      <c r="V23" s="124" t="n"/>
      <c r="W23" s="124" t="n"/>
      <c r="X23" s="125" t="n"/>
      <c r="Y23" s="125" t="n"/>
      <c r="Z23" s="125" t="n"/>
      <c r="AA23" s="125" t="n"/>
      <c r="AB23" s="125" t="n"/>
      <c r="AC23" s="125" t="n"/>
    </row>
    <row r="24" ht="66" customHeight="1">
      <c r="A24" s="131" t="n">
        <v>92.5</v>
      </c>
      <c r="B24" s="128" t="inlineStr"/>
      <c r="C24" s="128" t="n">
        <v>0</v>
      </c>
      <c r="D24" s="128" t="n">
        <v>0</v>
      </c>
      <c r="E24" s="128" t="n">
        <v>0</v>
      </c>
      <c r="F24" s="128" t="n">
        <v>0</v>
      </c>
      <c r="G24" s="128" t="n">
        <v>0</v>
      </c>
      <c r="H24" s="128" t="n">
        <v>0</v>
      </c>
      <c r="I24" s="128" t="n">
        <v>2.409719826479629e-05</v>
      </c>
      <c r="J24" s="128" t="n">
        <v>4.291734957133145e-06</v>
      </c>
      <c r="K24" s="128" t="n">
        <v>1.222650686370821e-05</v>
      </c>
      <c r="L24" s="128" t="n">
        <v>0</v>
      </c>
      <c r="M24" s="128" t="inlineStr"/>
      <c r="N24" s="128" t="inlineStr"/>
      <c r="O24" s="128" t="inlineStr"/>
      <c r="P24" s="128" t="inlineStr"/>
      <c r="Q24" s="128" t="inlineStr"/>
      <c r="R24" s="128" t="inlineStr"/>
      <c r="S24" s="128" t="inlineStr"/>
      <c r="T24" s="128" t="inlineStr"/>
      <c r="U24" s="124" t="inlineStr"/>
      <c r="V24" s="124" t="n"/>
      <c r="W24" s="124" t="n"/>
      <c r="X24" s="125" t="n"/>
      <c r="Y24" s="125" t="n"/>
      <c r="Z24" s="125" t="n"/>
      <c r="AA24" s="125" t="n"/>
      <c r="AB24" s="125" t="n"/>
      <c r="AC24" s="125" t="n"/>
    </row>
    <row r="25" ht="66" customHeight="1">
      <c r="A25" s="131" t="n">
        <v>97.5</v>
      </c>
      <c r="B25" s="128" t="inlineStr"/>
      <c r="C25" s="128" t="n">
        <v>0</v>
      </c>
      <c r="D25" s="128" t="n">
        <v>0</v>
      </c>
      <c r="E25" s="128" t="n">
        <v>0</v>
      </c>
      <c r="F25" s="128" t="n">
        <v>0</v>
      </c>
      <c r="G25" s="128" t="n">
        <v>0</v>
      </c>
      <c r="H25" s="128" t="n">
        <v>0</v>
      </c>
      <c r="I25" s="128" t="n">
        <v>0</v>
      </c>
      <c r="J25" s="128" t="n">
        <v>0</v>
      </c>
      <c r="K25" s="128" t="n">
        <v>1.061487259178693e-05</v>
      </c>
      <c r="L25" s="128" t="n">
        <v>0</v>
      </c>
      <c r="M25" s="128" t="inlineStr"/>
      <c r="N25" s="128" t="inlineStr"/>
      <c r="O25" s="128" t="inlineStr"/>
      <c r="P25" s="128" t="inlineStr"/>
      <c r="Q25" s="128" t="inlineStr"/>
      <c r="R25" s="128" t="inlineStr"/>
      <c r="S25" s="128" t="inlineStr"/>
      <c r="T25" s="128" t="inlineStr"/>
      <c r="U25" s="124" t="inlineStr"/>
      <c r="V25" s="124" t="n"/>
      <c r="W25" s="124" t="n"/>
      <c r="X25" s="125" t="n"/>
      <c r="Y25" s="125" t="n"/>
      <c r="Z25" s="125" t="n"/>
      <c r="AA25" s="125" t="n"/>
      <c r="AB25" s="125" t="n"/>
      <c r="AC25" s="125" t="n"/>
    </row>
    <row r="26" ht="66" customHeight="1" thickBot="1">
      <c r="A26" s="132" t="n">
        <v>102.5</v>
      </c>
      <c r="B26" s="133" t="n">
        <v>0</v>
      </c>
      <c r="C26" s="133" t="n">
        <v>0</v>
      </c>
      <c r="D26" s="133" t="n">
        <v>0</v>
      </c>
      <c r="E26" s="133" t="n">
        <v>0</v>
      </c>
      <c r="F26" s="133" t="n">
        <v>0</v>
      </c>
      <c r="G26" s="133" t="n">
        <v>0</v>
      </c>
      <c r="H26" s="133" t="n">
        <v>0</v>
      </c>
      <c r="I26" s="133" t="n">
        <v>6.285792451198534e-05</v>
      </c>
      <c r="J26" s="133" t="n">
        <v>0</v>
      </c>
      <c r="K26" s="133" t="n">
        <v>0</v>
      </c>
      <c r="L26" s="133" t="inlineStr"/>
      <c r="M26" s="133" t="inlineStr"/>
      <c r="N26" s="133" t="inlineStr"/>
      <c r="O26" s="133" t="inlineStr"/>
      <c r="P26" s="133" t="inlineStr"/>
      <c r="Q26" s="133" t="inlineStr"/>
      <c r="R26" s="133" t="inlineStr"/>
      <c r="S26" s="133" t="inlineStr"/>
      <c r="T26" s="133" t="inlineStr"/>
      <c r="U26" s="135" t="inlineStr"/>
      <c r="V26" s="135" t="n"/>
      <c r="W26" s="135" t="n"/>
    </row>
    <row r="27" ht="42" customHeight="1" thickTop="1">
      <c r="B27" s="25" t="n"/>
      <c r="C27" s="25" t="n"/>
      <c r="D27" s="25" t="n"/>
      <c r="E27" s="25" t="n"/>
      <c r="F27" s="25" t="n"/>
      <c r="G27" s="25" t="n"/>
      <c r="H27" s="25" t="n"/>
    </row>
    <row r="28" ht="61.5" customHeight="1">
      <c r="A28" s="4" t="n"/>
      <c r="B28" s="1" t="n"/>
      <c r="C28" s="6" t="n"/>
      <c r="D28" s="6" t="n"/>
      <c r="E28" s="2" t="n"/>
      <c r="F28" s="2" t="n"/>
      <c r="G28" s="2" t="n"/>
      <c r="H28" s="2" t="n"/>
      <c r="I28" s="6">
        <f>CONCATENATE('Raw Adj (EAM)'!A1," NEAF")</f>
        <v/>
      </c>
      <c r="J28" s="2" t="n"/>
      <c r="K28" s="2" t="n"/>
      <c r="L28" s="2" t="n"/>
      <c r="M28" s="2" t="n"/>
      <c r="N28" s="2" t="n"/>
      <c r="O28" s="2" t="n"/>
      <c r="P28" s="2" t="n"/>
      <c r="Q28" s="2" t="n"/>
      <c r="R28" s="2" t="n"/>
    </row>
    <row r="29" ht="61.5" customHeight="1">
      <c r="A29" s="4" t="n"/>
      <c r="B29" s="1" t="n"/>
      <c r="C29" s="6" t="n"/>
      <c r="D29" s="6" t="n"/>
      <c r="E29" s="2" t="n"/>
      <c r="F29" s="2" t="n"/>
      <c r="G29" s="2" t="n"/>
      <c r="H29" s="2" t="n"/>
      <c r="I29" s="6" t="inlineStr">
        <is>
          <t>per 100,000 individuals</t>
        </is>
      </c>
      <c r="J29" s="2" t="n"/>
      <c r="K29" s="2" t="n"/>
      <c r="L29" s="2" t="n"/>
      <c r="M29" s="2" t="n"/>
      <c r="N29" s="2" t="n"/>
      <c r="O29" s="2" t="n"/>
      <c r="P29" s="2" t="n"/>
      <c r="Q29" s="2" t="n"/>
      <c r="R29" s="2" t="n"/>
    </row>
    <row r="30" ht="31.5" customHeight="1" thickBot="1">
      <c r="A30" s="4" t="n"/>
      <c r="B30" s="3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</row>
    <row r="31" ht="102" customHeight="1" thickBot="1" thickTop="1">
      <c r="A31" s="126" t="inlineStr">
        <is>
          <t>Year Born     Æ    Age    Ø</t>
        </is>
      </c>
      <c r="B31" s="126" t="inlineStr">
        <is>
          <t>1820s</t>
        </is>
      </c>
      <c r="C31" s="126" t="inlineStr">
        <is>
          <t>1830s</t>
        </is>
      </c>
      <c r="D31" s="126" t="inlineStr">
        <is>
          <t>1840s</t>
        </is>
      </c>
      <c r="E31" s="126" t="inlineStr">
        <is>
          <t>1850s</t>
        </is>
      </c>
      <c r="F31" s="126" t="inlineStr">
        <is>
          <t>1860s</t>
        </is>
      </c>
      <c r="G31" s="126" t="inlineStr">
        <is>
          <t>1870s</t>
        </is>
      </c>
      <c r="H31" s="126" t="inlineStr">
        <is>
          <t>1880s</t>
        </is>
      </c>
      <c r="I31" s="126" t="inlineStr">
        <is>
          <t>1890s</t>
        </is>
      </c>
      <c r="J31" s="126" t="inlineStr">
        <is>
          <t>1900s</t>
        </is>
      </c>
      <c r="K31" s="126" t="inlineStr">
        <is>
          <t>1910s</t>
        </is>
      </c>
      <c r="L31" s="126" t="inlineStr">
        <is>
          <t>1920s</t>
        </is>
      </c>
      <c r="M31" s="126" t="inlineStr">
        <is>
          <t>1930s</t>
        </is>
      </c>
      <c r="N31" s="126" t="inlineStr">
        <is>
          <t>1940s</t>
        </is>
      </c>
      <c r="O31" s="126" t="inlineStr">
        <is>
          <t>1950s</t>
        </is>
      </c>
      <c r="P31" s="126" t="inlineStr">
        <is>
          <t>1960s</t>
        </is>
      </c>
      <c r="Q31" s="126" t="inlineStr">
        <is>
          <t>1970s</t>
        </is>
      </c>
      <c r="R31" s="126" t="inlineStr">
        <is>
          <t>1980s</t>
        </is>
      </c>
      <c r="S31" s="126" t="inlineStr">
        <is>
          <t>1990s</t>
        </is>
      </c>
      <c r="T31" s="126" t="inlineStr">
        <is>
          <t>2000s</t>
        </is>
      </c>
      <c r="U31" s="124" t="n"/>
      <c r="V31" s="124" t="n"/>
      <c r="W31" s="124" t="n"/>
      <c r="X31" s="125" t="n"/>
      <c r="Y31" s="125" t="n"/>
      <c r="Z31" s="125" t="n"/>
      <c r="AA31" s="125" t="n"/>
      <c r="AB31" s="125" t="n"/>
      <c r="AC31" s="125" t="n"/>
    </row>
    <row r="32" ht="65.09999999999999" customHeight="1">
      <c r="A32" s="126" t="n">
        <v>0.5</v>
      </c>
      <c r="B32" s="127" t="n"/>
      <c r="C32" s="127" t="n"/>
      <c r="D32" s="127" t="n"/>
      <c r="E32" s="127" t="n"/>
      <c r="F32" s="127" t="n"/>
      <c r="G32" s="127" t="n"/>
      <c r="H32" s="128" t="n"/>
      <c r="I32" s="128" t="n"/>
      <c r="J32" s="128" t="n"/>
      <c r="K32" s="128" t="n"/>
      <c r="L32" s="128">
        <f>SUM('Raw Adj (NEAF)'!$C$3:'Raw Adj (NEAF)'!$C$12)/SUM('Population (NEAF)'!$C$2:'Population (NEAF)'!$C$11)*10^5</f>
        <v/>
      </c>
      <c r="M32" s="128">
        <f>SUM('Raw Adj (NEAF)'!$C$13:'Raw Adj (NEAF)'!$C$22)/SUM('Population (NEAF)'!$C$12:'Population (NEAF)'!$C$21)*10^5</f>
        <v/>
      </c>
      <c r="N32" s="128">
        <f>SUM('Raw Adj (NEAF)'!$C$23:'Raw Adj (NEAF)'!$C$32)/SUM('Population (NEAF)'!$C$22:'Population (NEAF)'!$C$31)*10^5</f>
        <v/>
      </c>
      <c r="O32" s="128">
        <f>SUM('Raw Adj (NEAF)'!$C$33:'Raw Adj (NEAF)'!$C$42)/SUM('Population (NEAF)'!$C$32:'Population (NEAF)'!$C$41)*10^5</f>
        <v/>
      </c>
      <c r="P32" s="128">
        <f>SUM('Raw Adj (NEAF)'!$C$43:'Raw Adj (NEAF)'!$C$52)/SUM('Population (NEAF)'!$C$42:'Population (NEAF)'!$C$51)*10^5</f>
        <v/>
      </c>
      <c r="Q32" s="128">
        <f>SUM('Raw Adj (NEAF)'!$C$53:'Raw Adj (NEAF)'!$C$62)/SUM('Population (NEAF)'!$C$52:'Population (NEAF)'!$C$61)*10^5</f>
        <v/>
      </c>
      <c r="R32" s="128">
        <f>SUM('Raw Adj (NEAF)'!$C$63:'Raw Adj (NEAF)'!$C$72)/SUM('Population (NEAF)'!$C$62:'Population (NEAF)'!$C$71)*10^5</f>
        <v/>
      </c>
      <c r="S32" s="128">
        <f>SUM('Raw Adj (NEAF)'!$C$73:'Raw Adj (NEAF)'!$C$82)/SUM('Population (NEAF)'!$C$72:'Population (NEAF)'!$C$81)*10^5</f>
        <v/>
      </c>
      <c r="T32" s="128">
        <f>SUM('Raw Adj (NEAF)'!$C$83:'Raw Adj (NEAF)'!$C$92)/SUM('Population (NEAF)'!$C$82:'Population (NEAF)'!$C$91)*10^5</f>
        <v/>
      </c>
      <c r="U32" s="124" t="n"/>
      <c r="V32" s="124" t="n"/>
      <c r="W32" s="124" t="n"/>
      <c r="X32" s="125" t="n"/>
      <c r="Y32" s="125" t="n"/>
      <c r="Z32" s="125" t="n"/>
      <c r="AA32" s="125" t="n"/>
      <c r="AB32" s="125" t="n"/>
      <c r="AC32" s="125" t="n"/>
    </row>
    <row r="33" ht="65.09999999999999" customHeight="1">
      <c r="A33" s="126" t="n">
        <v>3</v>
      </c>
      <c r="B33" s="128" t="n"/>
      <c r="C33" s="128" t="n"/>
      <c r="D33" s="128" t="n"/>
      <c r="E33" s="128" t="n"/>
      <c r="F33" s="128" t="n"/>
      <c r="G33" s="128" t="n"/>
      <c r="H33" s="128" t="n"/>
      <c r="I33" s="128" t="n"/>
      <c r="J33" s="128" t="n"/>
      <c r="K33" s="128" t="n"/>
      <c r="L33" s="128">
        <f>SUM('Raw Adj (NEAF)'!$D$5:'Raw Adj (NEAF)'!$G$14)/SUM('Population (NEAF)'!$D$4:'Population (NEAF)'!$D$13)*10^5</f>
        <v/>
      </c>
      <c r="M33" s="128">
        <f>SUM('Raw Adj (NEAF)'!$D$15:'Raw Adj (NEAF)'!$G$24)/SUM('Population (NEAF)'!$D$14:'Population (NEAF)'!$D$23)*10^5</f>
        <v/>
      </c>
      <c r="N33" s="128">
        <f>SUM('Raw Adj (NEAF)'!$D$25:'Raw Adj (NEAF)'!$G$34)/SUM('Population (NEAF)'!$D$24:'Population (NEAF)'!$D$33)*10^5</f>
        <v/>
      </c>
      <c r="O33" s="128">
        <f>SUM('Raw Adj (NEAF)'!$D$35:'Raw Adj (NEAF)'!$G$44)/SUM('Population (NEAF)'!$D$34:'Population (NEAF)'!$D$43)*10^5</f>
        <v/>
      </c>
      <c r="P33" s="128">
        <f>SUM('Raw Adj (NEAF)'!$D$45:'Raw Adj (NEAF)'!$G$54)/SUM('Population (NEAF)'!$D$44:'Population (NEAF)'!$D$53)*10^5</f>
        <v/>
      </c>
      <c r="Q33" s="128">
        <f>SUM('Raw Adj (NEAF)'!$D$55:'Raw Adj (NEAF)'!$G$64)/SUM('Population (NEAF)'!$D$54:'Population (NEAF)'!$D$63)*10^5</f>
        <v/>
      </c>
      <c r="R33" s="128">
        <f>SUM('Raw Adj (NEAF)'!$D$65:'Raw Adj (NEAF)'!$G$74)/SUM('Population (NEAF)'!$D$64:'Population (NEAF)'!$D$73)*10^5</f>
        <v/>
      </c>
      <c r="S33" s="128">
        <f>SUM('Raw Adj (NEAF)'!$D$75:'Raw Adj (NEAF)'!$G$84)/SUM('Population (NEAF)'!$D$74:'Population (NEAF)'!$D$83)*10^5</f>
        <v/>
      </c>
      <c r="T33" s="128">
        <f>SUM('Raw Adj (NEAF)'!$D$85:'Raw Adj (NEAF)'!$G$94)/SUM('Population (NEAF)'!$D$84:'Population (NEAF)'!$D$93)*10^5</f>
        <v/>
      </c>
      <c r="U33" s="124" t="n"/>
      <c r="V33" s="124" t="n"/>
      <c r="W33" s="124" t="n"/>
      <c r="X33" s="125" t="n"/>
      <c r="Y33" s="125" t="n"/>
      <c r="Z33" s="125" t="n"/>
      <c r="AA33" s="125" t="n"/>
      <c r="AB33" s="125" t="n"/>
      <c r="AC33" s="125" t="n"/>
    </row>
    <row r="34" ht="65.09999999999999" customHeight="1">
      <c r="A34" s="126" t="n">
        <v>7.5</v>
      </c>
      <c r="B34" s="128" t="n"/>
      <c r="C34" s="128" t="n"/>
      <c r="D34" s="128" t="n"/>
      <c r="E34" s="128" t="n"/>
      <c r="F34" s="128" t="n"/>
      <c r="G34" s="128" t="n"/>
      <c r="H34" s="128" t="n"/>
      <c r="I34" s="128" t="n"/>
      <c r="J34" s="128" t="n"/>
      <c r="K34" s="128" t="n"/>
      <c r="L34" s="128">
        <f>SUM('Raw Adj (NEAF)'!$I$9:'Raw Adj (NEAF)'!$I$18)/SUM('Population (NEAF)'!$E$8:'Population (NEAF)'!$E$17)*10^5</f>
        <v/>
      </c>
      <c r="M34" s="128">
        <f>SUM('Raw Adj (NEAF)'!$I$19:'Raw Adj (NEAF)'!$I$28)/SUM('Population (NEAF)'!$E$18:'Population (NEAF)'!$E$27)*10^5</f>
        <v/>
      </c>
      <c r="N34" s="128">
        <f>SUM('Raw Adj (NEAF)'!$I$29:'Raw Adj (NEAF)'!$I$38)/SUM('Population (NEAF)'!$E$28:'Population (NEAF)'!$E$37)*10^5</f>
        <v/>
      </c>
      <c r="O34" s="128">
        <f>SUM('Raw Adj (NEAF)'!$I$39:'Raw Adj (NEAF)'!$I$48)/SUM('Population (NEAF)'!$E$38:'Population (NEAF)'!$E$47)*10^5</f>
        <v/>
      </c>
      <c r="P34" s="128">
        <f>SUM('Raw Adj (NEAF)'!$I$49:'Raw Adj (NEAF)'!$I$58)/SUM('Population (NEAF)'!$E$48:'Population (NEAF)'!$E$57)*10^5</f>
        <v/>
      </c>
      <c r="Q34" s="128">
        <f>SUM('Raw Adj (NEAF)'!$I$59:'Raw Adj (NEAF)'!$I$68)/SUM('Population (NEAF)'!$E$58:'Population (NEAF)'!$E$67)*10^5</f>
        <v/>
      </c>
      <c r="R34" s="128">
        <f>SUM('Raw Adj (NEAF)'!$I$69:'Raw Adj (NEAF)'!$I$78)/SUM('Population (NEAF)'!$E$68:'Population (NEAF)'!$E$77)*10^5</f>
        <v/>
      </c>
      <c r="S34" s="128">
        <f>SUM('Raw Adj (NEAF)'!$I$79:'Raw Adj (NEAF)'!$I$88)/SUM('Population (NEAF)'!$E$78:'Population (NEAF)'!$E$87)*10^5</f>
        <v/>
      </c>
      <c r="T34" s="128" t="n"/>
      <c r="U34" s="124" t="n"/>
      <c r="V34" s="124" t="n"/>
      <c r="W34" s="124" t="n"/>
      <c r="X34" s="125" t="n"/>
      <c r="Y34" s="125" t="n"/>
      <c r="Z34" s="125" t="n"/>
      <c r="AA34" s="125" t="n"/>
      <c r="AB34" s="125" t="n"/>
      <c r="AC34" s="125" t="n"/>
    </row>
    <row r="35" ht="65.09999999999999" customHeight="1">
      <c r="A35" s="131" t="n">
        <v>12.5</v>
      </c>
      <c r="B35" s="128" t="n"/>
      <c r="C35" s="128" t="n"/>
      <c r="D35" s="128" t="n"/>
      <c r="E35" s="128" t="n"/>
      <c r="F35" s="128" t="n"/>
      <c r="G35" s="128" t="n"/>
      <c r="H35" s="128" t="n"/>
      <c r="I35" s="128" t="n"/>
      <c r="J35" s="128" t="n"/>
      <c r="K35" s="128">
        <f>SUM('Raw Adj (NEAF)'!$J$4:'Raw Adj (NEAF)'!$J$13)/SUM('Population (NEAF)'!$F$3:'Population (NEAF)'!$F$12)*10^5</f>
        <v/>
      </c>
      <c r="L35" s="128">
        <f>SUM('Raw Adj (NEAF)'!$J$14:'Raw Adj (NEAF)'!$J$23)/SUM('Population (NEAF)'!$F$13:'Population (NEAF)'!$F$22)*10^5</f>
        <v/>
      </c>
      <c r="M35" s="128">
        <f>SUM('Raw Adj (NEAF)'!$J$24:'Raw Adj (NEAF)'!$J$33)/SUM('Population (NEAF)'!$F$23:'Population (NEAF)'!$F$32)*10^5</f>
        <v/>
      </c>
      <c r="N35" s="128">
        <f>SUM('Raw Adj (NEAF)'!$J$34:'Raw Adj (NEAF)'!$J$43)/SUM('Population (NEAF)'!$F$33:'Population (NEAF)'!$F$42)*10^5</f>
        <v/>
      </c>
      <c r="O35" s="128">
        <f>SUM('Raw Adj (NEAF)'!$J$44:'Raw Adj (NEAF)'!$J$53)/SUM('Population (NEAF)'!$F$43:'Population (NEAF)'!$F$52)*10^5</f>
        <v/>
      </c>
      <c r="P35" s="128">
        <f>SUM('Raw Adj (NEAF)'!$J$54:'Raw Adj (NEAF)'!$J$63)/SUM('Population (NEAF)'!$F$53:'Population (NEAF)'!$F$62)*10^5</f>
        <v/>
      </c>
      <c r="Q35" s="128">
        <f>SUM('Raw Adj (NEAF)'!$J$64:'Raw Adj (NEAF)'!$J$73)/SUM('Population (NEAF)'!$F$63:'Population (NEAF)'!$F$72)*10^5</f>
        <v/>
      </c>
      <c r="R35" s="128">
        <f>SUM('Raw Adj (NEAF)'!$J$74:'Raw Adj (NEAF)'!$J$104)/SUM('Population (NEAF)'!$F$73:'Population (NEAF)'!$F$103)*10^5</f>
        <v/>
      </c>
      <c r="S35" s="128">
        <f>SUM('Raw Adj (NEAF)'!$J$84:'Raw Adj (NEAF)'!$J$114)/SUM('Population (NEAF)'!$F$83:'Population (NEAF)'!$F$113)*10^5</f>
        <v/>
      </c>
      <c r="T35" s="128" t="n"/>
      <c r="U35" s="124" t="n"/>
      <c r="V35" s="124" t="n"/>
      <c r="W35" s="124" t="n"/>
      <c r="X35" s="125" t="n"/>
      <c r="Y35" s="125" t="n"/>
      <c r="Z35" s="125" t="n"/>
      <c r="AA35" s="125" t="n"/>
      <c r="AB35" s="125" t="n"/>
      <c r="AC35" s="125" t="n"/>
    </row>
    <row r="36" ht="65.09999999999999" customHeight="1">
      <c r="A36" s="131" t="n">
        <v>17.5</v>
      </c>
      <c r="B36" s="128" t="n"/>
      <c r="C36" s="128" t="n"/>
      <c r="D36" s="128" t="n"/>
      <c r="E36" s="128" t="n"/>
      <c r="F36" s="128" t="n"/>
      <c r="G36" s="128" t="n"/>
      <c r="H36" s="128" t="n"/>
      <c r="I36" s="128" t="n"/>
      <c r="J36" s="128" t="n"/>
      <c r="K36" s="128">
        <f>SUM('Raw Adj (NEAF)'!$K$9:'Raw Adj (NEAF)'!$K$18)/SUM('Population (NEAF)'!$G$8:'Population (NEAF)'!$G$17)*10^5</f>
        <v/>
      </c>
      <c r="L36" s="128">
        <f>SUM('Raw Adj (NEAF)'!$K$19:'Raw Adj (NEAF)'!$K$28)/SUM('Population (NEAF)'!$G$18:'Population (NEAF)'!$G$27)*10^5</f>
        <v/>
      </c>
      <c r="M36" s="128">
        <f>SUM('Raw Adj (NEAF)'!$K$29:'Raw Adj (NEAF)'!$K$38)/SUM('Population (NEAF)'!$G$28:'Population (NEAF)'!$G$37)*10^5</f>
        <v/>
      </c>
      <c r="N36" s="128">
        <f>SUM('Raw Adj (NEAF)'!$K$39:'Raw Adj (NEAF)'!$K$48)/SUM('Population (NEAF)'!$G$38:'Population (NEAF)'!$G$47)*10^5</f>
        <v/>
      </c>
      <c r="O36" s="128">
        <f>SUM('Raw Adj (NEAF)'!$K$49:'Raw Adj (NEAF)'!$K$58)/SUM('Population (NEAF)'!$G$48:'Population (NEAF)'!$G$57)*10^5</f>
        <v/>
      </c>
      <c r="P36" s="128">
        <f>SUM('Raw Adj (NEAF)'!$K$59:'Raw Adj (NEAF)'!$K$68)/SUM('Population (NEAF)'!$G$58:'Population (NEAF)'!$G$67)*10^5</f>
        <v/>
      </c>
      <c r="Q36" s="128">
        <f>SUM('Raw Adj (NEAF)'!$K$69:'Raw Adj (NEAF)'!$K$78)/SUM('Population (NEAF)'!$G$68:'Population (NEAF)'!$G$77)*10^5</f>
        <v/>
      </c>
      <c r="R36" s="128">
        <f>SUM('Raw Adj (NEAF)'!$K$79:'Raw Adj (NEAF)'!$K$88)/SUM('Population (NEAF)'!$G$78:'Population (NEAF)'!$G$87)*10^5</f>
        <v/>
      </c>
      <c r="S36" s="128" t="n"/>
      <c r="T36" s="128" t="n"/>
      <c r="U36" s="124" t="n"/>
      <c r="V36" s="124" t="n"/>
      <c r="W36" s="124" t="n"/>
      <c r="X36" s="125" t="n"/>
      <c r="Y36" s="125" t="n"/>
      <c r="Z36" s="125" t="n"/>
      <c r="AA36" s="125" t="n"/>
      <c r="AB36" s="125" t="n"/>
      <c r="AC36" s="125" t="n"/>
    </row>
    <row r="37" ht="65.09999999999999" customHeight="1">
      <c r="A37" s="131" t="n">
        <v>22.5</v>
      </c>
      <c r="B37" s="128" t="n"/>
      <c r="C37" s="128" t="n"/>
      <c r="D37" s="128" t="n"/>
      <c r="E37" s="128" t="n"/>
      <c r="F37" s="128" t="n"/>
      <c r="G37" s="128" t="n"/>
      <c r="H37" s="128" t="n"/>
      <c r="I37" s="128" t="n"/>
      <c r="J37" s="128">
        <f>SUM('Raw Adj (NEAF)'!$L$4:'Raw Adj (NEAF)'!$L$13)/SUM('Population (NEAF)'!$H$3:'Population (NEAF)'!$H$12)*10^5</f>
        <v/>
      </c>
      <c r="K37" s="128">
        <f>SUM('Raw Adj (NEAF)'!$L$14:'Raw Adj (NEAF)'!$L$23)/SUM('Population (NEAF)'!$H$13:'Population (NEAF)'!$H$22)*10^5</f>
        <v/>
      </c>
      <c r="L37" s="128">
        <f>SUM('Raw Adj (NEAF)'!$L$24:'Raw Adj (NEAF)'!$L$33)/SUM('Population (NEAF)'!$H$23:'Population (NEAF)'!$H$32)*10^5</f>
        <v/>
      </c>
      <c r="M37" s="128">
        <f>SUM('Raw Adj (NEAF)'!$L$34:'Raw Adj (NEAF)'!$L$43)/SUM('Population (NEAF)'!$H$33:'Population (NEAF)'!$H$42)*10^5</f>
        <v/>
      </c>
      <c r="N37" s="128">
        <f>SUM('Raw Adj (NEAF)'!$L$44:'Raw Adj (NEAF)'!$L$53)/SUM('Population (NEAF)'!$H$43:'Population (NEAF)'!$H$52)*10^5</f>
        <v/>
      </c>
      <c r="O37" s="128">
        <f>SUM('Raw Adj (NEAF)'!$L$54:'Raw Adj (NEAF)'!$L$63)/SUM('Population (NEAF)'!$H$53:'Population (NEAF)'!$H$62)*10^5</f>
        <v/>
      </c>
      <c r="P37" s="128">
        <f>SUM('Raw Adj (NEAF)'!$L$64:'Raw Adj (NEAF)'!$L$73)/SUM('Population (NEAF)'!$H$63:'Population (NEAF)'!$H$72)*10^5</f>
        <v/>
      </c>
      <c r="Q37" s="128">
        <f>SUM('Raw Adj (NEAF)'!$L$74:'Raw Adj (NEAF)'!$L$104)/SUM('Population (NEAF)'!$H$73:'Population (NEAF)'!$H$103)*10^5</f>
        <v/>
      </c>
      <c r="R37" s="128">
        <f>SUM('Raw Adj (NEAF)'!$L$84:'Raw Adj (NEAF)'!$L$114)/SUM('Population (NEAF)'!$H$83:'Population (NEAF)'!$H$113)*10^5</f>
        <v/>
      </c>
      <c r="S37" s="128" t="n"/>
      <c r="T37" s="128" t="n"/>
      <c r="U37" s="124" t="n"/>
      <c r="V37" s="124" t="n"/>
      <c r="W37" s="124" t="n"/>
      <c r="X37" s="125" t="n"/>
      <c r="Y37" s="125" t="n"/>
      <c r="Z37" s="125" t="n"/>
      <c r="AA37" s="125" t="n"/>
      <c r="AB37" s="125" t="n"/>
      <c r="AC37" s="125" t="n"/>
    </row>
    <row r="38" ht="65.09999999999999" customHeight="1">
      <c r="A38" s="131" t="n">
        <v>27.5</v>
      </c>
      <c r="B38" s="128" t="n"/>
      <c r="C38" s="128" t="n"/>
      <c r="D38" s="128" t="n"/>
      <c r="E38" s="128" t="n"/>
      <c r="F38" s="128" t="n"/>
      <c r="G38" s="128" t="n"/>
      <c r="H38" s="128" t="n"/>
      <c r="I38" s="128" t="n"/>
      <c r="J38" s="128">
        <f>SUM('Raw Adj (NEAF)'!$M$9:'Raw Adj (NEAF)'!$M$18)/SUM('Population (NEAF)'!$I$8:'Population (NEAF)'!$I$17)*10^5</f>
        <v/>
      </c>
      <c r="K38" s="128">
        <f>SUM('Raw Adj (NEAF)'!$M$19:'Raw Adj (NEAF)'!$M$28)/SUM('Population (NEAF)'!$I$18:'Population (NEAF)'!$I$27)*10^5</f>
        <v/>
      </c>
      <c r="L38" s="128">
        <f>SUM('Raw Adj (NEAF)'!$M$29:'Raw Adj (NEAF)'!$M$38)/SUM('Population (NEAF)'!$I$28:'Population (NEAF)'!$I$37)*10^5</f>
        <v/>
      </c>
      <c r="M38" s="128">
        <f>SUM('Raw Adj (NEAF)'!$M$39:'Raw Adj (NEAF)'!$M$48)/SUM('Population (NEAF)'!$I$38:'Population (NEAF)'!$I$47)*10^5</f>
        <v/>
      </c>
      <c r="N38" s="128">
        <f>SUM('Raw Adj (NEAF)'!$M$49:'Raw Adj (NEAF)'!$M$58)/SUM('Population (NEAF)'!$I$48:'Population (NEAF)'!$I$57)*10^5</f>
        <v/>
      </c>
      <c r="O38" s="128">
        <f>SUM('Raw Adj (NEAF)'!$M$59:'Raw Adj (NEAF)'!$M$68)/SUM('Population (NEAF)'!$I$58:'Population (NEAF)'!$I$67)*10^5</f>
        <v/>
      </c>
      <c r="P38" s="128">
        <f>SUM('Raw Adj (NEAF)'!$M$69:'Raw Adj (NEAF)'!$M$78)/SUM('Population (NEAF)'!$I$68:'Population (NEAF)'!$I$77)*10^5</f>
        <v/>
      </c>
      <c r="Q38" s="128">
        <f>SUM('Raw Adj (NEAF)'!$M$79:'Raw Adj (NEAF)'!$M$88)/SUM('Population (NEAF)'!$I$78:'Population (NEAF)'!$I$87)*10^5</f>
        <v/>
      </c>
      <c r="R38" s="128" t="n"/>
      <c r="S38" s="128" t="n"/>
      <c r="T38" s="128" t="n"/>
      <c r="U38" s="124" t="n"/>
      <c r="V38" s="124" t="n"/>
      <c r="W38" s="124" t="n"/>
      <c r="X38" s="125" t="n"/>
      <c r="Y38" s="125" t="n"/>
      <c r="Z38" s="125" t="n"/>
      <c r="AA38" s="125" t="n"/>
      <c r="AB38" s="125" t="n"/>
      <c r="AC38" s="125" t="n"/>
    </row>
    <row r="39" ht="65.09999999999999" customHeight="1">
      <c r="A39" s="131" t="n">
        <v>32.5</v>
      </c>
      <c r="B39" s="128" t="n"/>
      <c r="C39" s="128" t="n"/>
      <c r="D39" s="128" t="n"/>
      <c r="E39" s="128" t="n"/>
      <c r="F39" s="128" t="n"/>
      <c r="G39" s="128" t="n"/>
      <c r="H39" s="128" t="n"/>
      <c r="I39" s="128">
        <f>SUM('Raw Adj (NEAF)'!$N$4:'Raw Adj (NEAF)'!$N$13)/SUM('Population (NEAF)'!$J$3:'Population (NEAF)'!$J$12)*10^5</f>
        <v/>
      </c>
      <c r="J39" s="128">
        <f>SUM('Raw Adj (NEAF)'!$N$14:'Raw Adj (NEAF)'!$N$23)/SUM('Population (NEAF)'!$J$13:'Population (NEAF)'!$J$22)*10^5</f>
        <v/>
      </c>
      <c r="K39" s="128">
        <f>SUM('Raw Adj (NEAF)'!$N$24:'Raw Adj (NEAF)'!$N$33)/SUM('Population (NEAF)'!$J$23:'Population (NEAF)'!$J$32)*10^5</f>
        <v/>
      </c>
      <c r="L39" s="128">
        <f>SUM('Raw Adj (NEAF)'!$N$34:'Raw Adj (NEAF)'!$N$43)/SUM('Population (NEAF)'!$J$33:'Population (NEAF)'!$J$42)*10^5</f>
        <v/>
      </c>
      <c r="M39" s="128">
        <f>SUM('Raw Adj (NEAF)'!$N$44:'Raw Adj (NEAF)'!$N$53)/SUM('Population (NEAF)'!$J$43:'Population (NEAF)'!$J$52)*10^5</f>
        <v/>
      </c>
      <c r="N39" s="128">
        <f>SUM('Raw Adj (NEAF)'!$N$54:'Raw Adj (NEAF)'!$N$63)/SUM('Population (NEAF)'!$J$53:'Population (NEAF)'!$J$62)*10^5</f>
        <v/>
      </c>
      <c r="O39" s="128">
        <f>SUM('Raw Adj (NEAF)'!$N$64:'Raw Adj (NEAF)'!$N$73)/SUM('Population (NEAF)'!$J$63:'Population (NEAF)'!$J$72)*10^5</f>
        <v/>
      </c>
      <c r="P39" s="128">
        <f>SUM('Raw Adj (NEAF)'!$N$74:'Raw Adj (NEAF)'!$N$104)/SUM('Population (NEAF)'!$J$73:'Population (NEAF)'!$J$103)*10^5</f>
        <v/>
      </c>
      <c r="Q39" s="128">
        <f>SUM('Raw Adj (NEAF)'!$N$84:'Raw Adj (NEAF)'!$N$114)/SUM('Population (NEAF)'!$J$83:'Population (NEAF)'!$J$113)*10^5</f>
        <v/>
      </c>
      <c r="R39" s="128" t="n"/>
      <c r="S39" s="128" t="n"/>
      <c r="T39" s="128" t="n"/>
      <c r="U39" s="124" t="n"/>
      <c r="V39" s="124" t="n"/>
      <c r="W39" s="124" t="n"/>
      <c r="X39" s="125" t="n"/>
      <c r="Y39" s="125" t="n"/>
      <c r="Z39" s="125" t="n"/>
      <c r="AA39" s="125" t="n"/>
      <c r="AB39" s="125" t="n"/>
      <c r="AC39" s="125" t="n"/>
    </row>
    <row r="40" ht="65.09999999999999" customHeight="1">
      <c r="A40" s="131" t="n">
        <v>37.5</v>
      </c>
      <c r="B40" s="128" t="n"/>
      <c r="C40" s="128" t="n"/>
      <c r="D40" s="128" t="n"/>
      <c r="E40" s="128" t="n"/>
      <c r="F40" s="128" t="n"/>
      <c r="G40" s="128" t="n"/>
      <c r="H40" s="128" t="n"/>
      <c r="I40" s="128">
        <f>SUM('Raw Adj (NEAF)'!$O$9:'Raw Adj (NEAF)'!$O$18)/SUM('Population (NEAF)'!$K$8:'Population (NEAF)'!$K$17)*10^5</f>
        <v/>
      </c>
      <c r="J40" s="128">
        <f>SUM('Raw Adj (NEAF)'!$O$19:'Raw Adj (NEAF)'!$O$28)/SUM('Population (NEAF)'!$K$18:'Population (NEAF)'!$K$27)*10^5</f>
        <v/>
      </c>
      <c r="K40" s="128">
        <f>SUM('Raw Adj (NEAF)'!$O$29:'Raw Adj (NEAF)'!$O$38)/SUM('Population (NEAF)'!$K$28:'Population (NEAF)'!$K$37)*10^5</f>
        <v/>
      </c>
      <c r="L40" s="128">
        <f>SUM('Raw Adj (NEAF)'!$O$39:'Raw Adj (NEAF)'!$O$48)/SUM('Population (NEAF)'!$K$38:'Population (NEAF)'!$K$47)*10^5</f>
        <v/>
      </c>
      <c r="M40" s="128">
        <f>SUM('Raw Adj (NEAF)'!$O$49:'Raw Adj (NEAF)'!$O$58)/SUM('Population (NEAF)'!$K$48:'Population (NEAF)'!$K$57)*10^5</f>
        <v/>
      </c>
      <c r="N40" s="128">
        <f>SUM('Raw Adj (NEAF)'!$O$59:'Raw Adj (NEAF)'!$O$68)/SUM('Population (NEAF)'!$K$58:'Population (NEAF)'!$K$67)*10^5</f>
        <v/>
      </c>
      <c r="O40" s="128">
        <f>SUM('Raw Adj (NEAF)'!$O$69:'Raw Adj (NEAF)'!$O$78)/SUM('Population (NEAF)'!$K$68:'Population (NEAF)'!$K$77)*10^5</f>
        <v/>
      </c>
      <c r="P40" s="128">
        <f>SUM('Raw Adj (NEAF)'!$O$79:'Raw Adj (NEAF)'!$O$88)/SUM('Population (NEAF)'!$K$78:'Population (NEAF)'!$K$87)*10^5</f>
        <v/>
      </c>
      <c r="Q40" s="128" t="n"/>
      <c r="R40" s="128" t="n"/>
      <c r="S40" s="128" t="n"/>
      <c r="T40" s="128" t="n"/>
      <c r="U40" s="124" t="n"/>
      <c r="V40" s="124" t="n"/>
      <c r="W40" s="124" t="n"/>
      <c r="X40" s="125" t="n"/>
      <c r="Y40" s="125" t="n"/>
      <c r="Z40" s="125" t="n"/>
      <c r="AA40" s="125" t="n"/>
      <c r="AB40" s="125" t="n"/>
      <c r="AC40" s="125" t="n"/>
    </row>
    <row r="41" ht="65.09999999999999" customHeight="1">
      <c r="A41" s="131" t="n">
        <v>42.5</v>
      </c>
      <c r="B41" s="128" t="n"/>
      <c r="C41" s="128" t="n"/>
      <c r="D41" s="128" t="n"/>
      <c r="E41" s="128" t="n"/>
      <c r="F41" s="128" t="n"/>
      <c r="G41" s="128" t="n"/>
      <c r="H41" s="128">
        <f>SUM('Raw Adj (NEAF)'!$P$4:'Raw Adj (NEAF)'!$P$13)/SUM('Population (NEAF)'!$L$3:'Population (NEAF)'!$L$12)*10^5</f>
        <v/>
      </c>
      <c r="I41" s="128">
        <f>SUM('Raw Adj (NEAF)'!$P$14:'Raw Adj (NEAF)'!$P$23)/SUM('Population (NEAF)'!$L$13:'Population (NEAF)'!$L$22)*10^5</f>
        <v/>
      </c>
      <c r="J41" s="128">
        <f>SUM('Raw Adj (NEAF)'!$P$24:'Raw Adj (NEAF)'!$P$33)/SUM('Population (NEAF)'!$L$23:'Population (NEAF)'!$L$32)*10^5</f>
        <v/>
      </c>
      <c r="K41" s="128">
        <f>SUM('Raw Adj (NEAF)'!$P$34:'Raw Adj (NEAF)'!$P$43)/SUM('Population (NEAF)'!$L$33:'Population (NEAF)'!$L$42)*10^5</f>
        <v/>
      </c>
      <c r="L41" s="128">
        <f>SUM('Raw Adj (NEAF)'!$P$44:'Raw Adj (NEAF)'!$P$53)/SUM('Population (NEAF)'!$L$43:'Population (NEAF)'!$L$52)*10^5</f>
        <v/>
      </c>
      <c r="M41" s="128">
        <f>SUM('Raw Adj (NEAF)'!$P$54:'Raw Adj (NEAF)'!$P$63)/SUM('Population (NEAF)'!$L$53:'Population (NEAF)'!$L$62)*10^5</f>
        <v/>
      </c>
      <c r="N41" s="128">
        <f>SUM('Raw Adj (NEAF)'!$P$64:'Raw Adj (NEAF)'!$P$73)/SUM('Population (NEAF)'!$L$63:'Population (NEAF)'!$L$72)*10^5</f>
        <v/>
      </c>
      <c r="O41" s="128">
        <f>SUM('Raw Adj (NEAF)'!$P$74:'Raw Adj (NEAF)'!$P$104)/SUM('Population (NEAF)'!$L$73:'Population (NEAF)'!$L$103)*10^5</f>
        <v/>
      </c>
      <c r="P41" s="128">
        <f>SUM('Raw Adj (NEAF)'!$P$84:'Raw Adj (NEAF)'!$P$114)/SUM('Population (NEAF)'!$L$83:'Population (NEAF)'!$L$113)*10^5</f>
        <v/>
      </c>
      <c r="Q41" s="128" t="n"/>
      <c r="R41" s="128" t="n"/>
      <c r="S41" s="128" t="n"/>
      <c r="T41" s="128" t="n"/>
      <c r="U41" s="124" t="n"/>
      <c r="V41" s="124" t="n"/>
      <c r="W41" s="124" t="n"/>
      <c r="X41" s="125" t="n"/>
      <c r="Y41" s="125" t="n"/>
      <c r="Z41" s="125" t="n"/>
      <c r="AA41" s="125" t="n"/>
      <c r="AB41" s="125" t="n"/>
      <c r="AC41" s="125" t="n"/>
    </row>
    <row r="42" ht="65.09999999999999" customHeight="1">
      <c r="A42" s="131" t="n">
        <v>47.5</v>
      </c>
      <c r="B42" s="128" t="n"/>
      <c r="C42" s="128" t="n"/>
      <c r="D42" s="128" t="n"/>
      <c r="E42" s="128" t="n"/>
      <c r="F42" s="128" t="n"/>
      <c r="G42" s="128" t="n"/>
      <c r="H42" s="128">
        <f>SUM('Raw Adj (NEAF)'!$Q$9:'Raw Adj (NEAF)'!$Q$18)/SUM('Population (NEAF)'!$M$8:'Population (NEAF)'!$M$17)*10^5</f>
        <v/>
      </c>
      <c r="I42" s="128">
        <f>SUM('Raw Adj (NEAF)'!$Q$19:'Raw Adj (NEAF)'!$Q$28)/SUM('Population (NEAF)'!$M$18:'Population (NEAF)'!$M$27)*10^5</f>
        <v/>
      </c>
      <c r="J42" s="128">
        <f>SUM('Raw Adj (NEAF)'!$Q$29:'Raw Adj (NEAF)'!$Q$38)/SUM('Population (NEAF)'!$M$28:'Population (NEAF)'!$M$37)*10^5</f>
        <v/>
      </c>
      <c r="K42" s="128">
        <f>SUM('Raw Adj (NEAF)'!$Q$39:'Raw Adj (NEAF)'!$Q$48)/SUM('Population (NEAF)'!$M$38:'Population (NEAF)'!$M$47)*10^5</f>
        <v/>
      </c>
      <c r="L42" s="128">
        <f>SUM('Raw Adj (NEAF)'!$Q$49:'Raw Adj (NEAF)'!$Q$58)/SUM('Population (NEAF)'!$M$48:'Population (NEAF)'!$M$57)*10^5</f>
        <v/>
      </c>
      <c r="M42" s="128">
        <f>SUM('Raw Adj (NEAF)'!$Q$59:'Raw Adj (NEAF)'!$Q$68)/SUM('Population (NEAF)'!$M$58:'Population (NEAF)'!$M$67)*10^5</f>
        <v/>
      </c>
      <c r="N42" s="128">
        <f>SUM('Raw Adj (NEAF)'!$Q$69:'Raw Adj (NEAF)'!$Q$78)/SUM('Population (NEAF)'!$M$68:'Population (NEAF)'!$M$77)*10^5</f>
        <v/>
      </c>
      <c r="O42" s="128">
        <f>SUM('Raw Adj (NEAF)'!$Q$79:'Raw Adj (NEAF)'!$Q$88)/SUM('Population (NEAF)'!$M$78:'Population (NEAF)'!$M$87)*10^5</f>
        <v/>
      </c>
      <c r="P42" s="128" t="n"/>
      <c r="Q42" s="128" t="n"/>
      <c r="R42" s="128" t="n"/>
      <c r="S42" s="128" t="n"/>
      <c r="T42" s="128" t="n"/>
      <c r="U42" s="124" t="n"/>
      <c r="V42" s="124" t="n"/>
      <c r="W42" s="124" t="n"/>
      <c r="X42" s="125" t="n"/>
      <c r="Y42" s="125" t="n"/>
      <c r="Z42" s="125" t="n"/>
      <c r="AA42" s="125" t="n"/>
      <c r="AB42" s="125" t="n"/>
      <c r="AC42" s="125" t="n"/>
    </row>
    <row r="43" ht="65.09999999999999" customHeight="1">
      <c r="A43" s="131" t="n">
        <v>52.5</v>
      </c>
      <c r="B43" s="128" t="n"/>
      <c r="C43" s="128" t="n"/>
      <c r="D43" s="128" t="n"/>
      <c r="E43" s="128" t="n"/>
      <c r="F43" s="128" t="n"/>
      <c r="G43" s="128">
        <f>SUM('Raw Adj (NEAF)'!$R$4:'Raw Adj (NEAF)'!$R$13)/SUM('Population (NEAF)'!$N$3:'Population (NEAF)'!$N$12)*10^5</f>
        <v/>
      </c>
      <c r="H43" s="128">
        <f>SUM('Raw Adj (NEAF)'!$R$14:'Raw Adj (NEAF)'!$R$23)/SUM('Population (NEAF)'!$N$13:'Population (NEAF)'!$N$22)*10^5</f>
        <v/>
      </c>
      <c r="I43" s="128">
        <f>SUM('Raw Adj (NEAF)'!$R$24:'Raw Adj (NEAF)'!$R$33)/SUM('Population (NEAF)'!$N$23:'Population (NEAF)'!$N$32)*10^5</f>
        <v/>
      </c>
      <c r="J43" s="128">
        <f>SUM('Raw Adj (NEAF)'!$R$34:'Raw Adj (NEAF)'!$R$43)/SUM('Population (NEAF)'!$N$33:'Population (NEAF)'!$N$42)*10^5</f>
        <v/>
      </c>
      <c r="K43" s="128">
        <f>SUM('Raw Adj (NEAF)'!$R$44:'Raw Adj (NEAF)'!$R$53)/SUM('Population (NEAF)'!$N$43:'Population (NEAF)'!$N$52)*10^5</f>
        <v/>
      </c>
      <c r="L43" s="128">
        <f>SUM('Raw Adj (NEAF)'!$R$54:'Raw Adj (NEAF)'!$R$63)/SUM('Population (NEAF)'!$N$53:'Population (NEAF)'!$N$62)*10^5</f>
        <v/>
      </c>
      <c r="M43" s="128">
        <f>SUM('Raw Adj (NEAF)'!$R$64:'Raw Adj (NEAF)'!$R$73)/SUM('Population (NEAF)'!$N$63:'Population (NEAF)'!$N$72)*10^5</f>
        <v/>
      </c>
      <c r="N43" s="128">
        <f>SUM('Raw Adj (NEAF)'!$R$74:'Raw Adj (NEAF)'!$R$104)/SUM('Population (NEAF)'!$N$73:'Population (NEAF)'!$N$103)*10^5</f>
        <v/>
      </c>
      <c r="O43" s="128">
        <f>SUM('Raw Adj (NEAF)'!$R$84:'Raw Adj (NEAF)'!$R$114)/SUM('Population (NEAF)'!$N$83:'Population (NEAF)'!$N$113)*10^5</f>
        <v/>
      </c>
      <c r="P43" s="128" t="n"/>
      <c r="Q43" s="128" t="n"/>
      <c r="R43" s="128" t="n"/>
      <c r="S43" s="128" t="n"/>
      <c r="T43" s="128" t="n"/>
      <c r="U43" s="124" t="n"/>
      <c r="V43" s="124" t="n"/>
      <c r="W43" s="124" t="n"/>
      <c r="X43" s="125" t="n"/>
      <c r="Y43" s="125" t="n"/>
      <c r="Z43" s="125" t="n"/>
      <c r="AA43" s="125" t="n"/>
      <c r="AB43" s="125" t="n"/>
      <c r="AC43" s="125" t="n"/>
    </row>
    <row r="44" ht="65.09999999999999" customHeight="1">
      <c r="A44" s="131" t="n">
        <v>57.5</v>
      </c>
      <c r="B44" s="128" t="n"/>
      <c r="C44" s="128" t="n"/>
      <c r="D44" s="128" t="n"/>
      <c r="E44" s="128" t="n"/>
      <c r="F44" s="128" t="n"/>
      <c r="G44" s="128">
        <f>SUM('Raw Adj (NEAF)'!$S$9:'Raw Adj (NEAF)'!$S$18)/SUM('Population (NEAF)'!$O$8:'Population (NEAF)'!$O$17)*10^5</f>
        <v/>
      </c>
      <c r="H44" s="128">
        <f>SUM('Raw Adj (NEAF)'!$S$19:'Raw Adj (NEAF)'!$S$28)/SUM('Population (NEAF)'!$O$18:'Population (NEAF)'!$O$27)*10^5</f>
        <v/>
      </c>
      <c r="I44" s="128">
        <f>SUM('Raw Adj (NEAF)'!$S$29:'Raw Adj (NEAF)'!$S$38)/SUM('Population (NEAF)'!$O$28:'Population (NEAF)'!$O$37)*10^5</f>
        <v/>
      </c>
      <c r="J44" s="128">
        <f>SUM('Raw Adj (NEAF)'!$S$39:'Raw Adj (NEAF)'!$S$48)/SUM('Population (NEAF)'!$O$38:'Population (NEAF)'!$O$47)*10^5</f>
        <v/>
      </c>
      <c r="K44" s="128">
        <f>SUM('Raw Adj (NEAF)'!$S$49:'Raw Adj (NEAF)'!$S$58)/SUM('Population (NEAF)'!$O$48:'Population (NEAF)'!$O$57)*10^5</f>
        <v/>
      </c>
      <c r="L44" s="128">
        <f>SUM('Raw Adj (NEAF)'!$S$59:'Raw Adj (NEAF)'!$S$68)/SUM('Population (NEAF)'!$O$58:'Population (NEAF)'!$O$67)*10^5</f>
        <v/>
      </c>
      <c r="M44" s="128">
        <f>SUM('Raw Adj (NEAF)'!$S$69:'Raw Adj (NEAF)'!$S$78)/SUM('Population (NEAF)'!$O$68:'Population (NEAF)'!$O$77)*10^5</f>
        <v/>
      </c>
      <c r="N44" s="128">
        <f>SUM('Raw Adj (NEAF)'!$S$79:'Raw Adj (NEAF)'!$S$88)/SUM('Population (NEAF)'!$O$78:'Population (NEAF)'!$O$87)*10^5</f>
        <v/>
      </c>
      <c r="O44" s="128" t="n"/>
      <c r="P44" s="128" t="n"/>
      <c r="Q44" s="128" t="n"/>
      <c r="R44" s="128" t="n"/>
      <c r="S44" s="128" t="n"/>
      <c r="T44" s="128" t="n"/>
      <c r="U44" s="124" t="n"/>
      <c r="V44" s="124" t="n"/>
      <c r="W44" s="124" t="n"/>
      <c r="X44" s="125" t="n"/>
      <c r="Y44" s="125" t="n"/>
      <c r="Z44" s="125" t="n"/>
      <c r="AA44" s="125" t="n"/>
      <c r="AB44" s="125" t="n"/>
      <c r="AC44" s="125" t="n"/>
    </row>
    <row r="45" ht="65.09999999999999" customHeight="1">
      <c r="A45" s="131" t="n">
        <v>62.5</v>
      </c>
      <c r="B45" s="128" t="n"/>
      <c r="C45" s="128" t="n"/>
      <c r="D45" s="128" t="n"/>
      <c r="E45" s="128" t="n"/>
      <c r="F45" s="128">
        <f>SUM('Raw Adj (NEAF)'!$T$4:'Raw Adj (NEAF)'!$T$13)/SUM('Population (NEAF)'!$P$3:'Population (NEAF)'!$P$12)*10^5</f>
        <v/>
      </c>
      <c r="G45" s="128">
        <f>SUM('Raw Adj (NEAF)'!$T$14:'Raw Adj (NEAF)'!$T$23)/SUM('Population (NEAF)'!$P$13:'Population (NEAF)'!$P$22)*10^5</f>
        <v/>
      </c>
      <c r="H45" s="128">
        <f>SUM('Raw Adj (NEAF)'!$T$24:'Raw Adj (NEAF)'!$T$33)/SUM('Population (NEAF)'!$P$23:'Population (NEAF)'!$P$32)*10^5</f>
        <v/>
      </c>
      <c r="I45" s="128">
        <f>SUM('Raw Adj (NEAF)'!$T$34:'Raw Adj (NEAF)'!$T$43)/SUM('Population (NEAF)'!$P$33:'Population (NEAF)'!$P$42)*10^5</f>
        <v/>
      </c>
      <c r="J45" s="128">
        <f>SUM('Raw Adj (NEAF)'!$T$44:'Raw Adj (NEAF)'!$T$53)/SUM('Population (NEAF)'!$P$43:'Population (NEAF)'!$P$52)*10^5</f>
        <v/>
      </c>
      <c r="K45" s="128">
        <f>SUM('Raw Adj (NEAF)'!$T$54:'Raw Adj (NEAF)'!$T$63)/SUM('Population (NEAF)'!$P$53:'Population (NEAF)'!$P$62)*10^5</f>
        <v/>
      </c>
      <c r="L45" s="128">
        <f>SUM('Raw Adj (NEAF)'!$T$64:'Raw Adj (NEAF)'!$T$73)/SUM('Population (NEAF)'!$P$63:'Population (NEAF)'!$P$72)*10^5</f>
        <v/>
      </c>
      <c r="M45" s="128">
        <f>SUM('Raw Adj (NEAF)'!$T$74:'Raw Adj (NEAF)'!$T$104)/SUM('Population (NEAF)'!$P$73:'Population (NEAF)'!$P$103)*10^5</f>
        <v/>
      </c>
      <c r="N45" s="128">
        <f>SUM('Raw Adj (NEAF)'!$T$84:'Raw Adj (NEAF)'!$T$114)/SUM('Population (NEAF)'!$P$83:'Population (NEAF)'!$P$113)*10^5</f>
        <v/>
      </c>
      <c r="O45" s="128" t="n"/>
      <c r="P45" s="128" t="n"/>
      <c r="Q45" s="128" t="n"/>
      <c r="R45" s="128" t="n"/>
      <c r="S45" s="128" t="n"/>
      <c r="T45" s="128" t="n"/>
      <c r="U45" s="124" t="n"/>
      <c r="V45" s="124" t="n"/>
      <c r="W45" s="124" t="n"/>
      <c r="X45" s="125" t="n"/>
      <c r="Y45" s="125" t="n"/>
      <c r="Z45" s="125" t="n"/>
      <c r="AA45" s="125" t="n"/>
      <c r="AB45" s="125" t="n"/>
      <c r="AC45" s="125" t="n"/>
    </row>
    <row r="46" ht="65.09999999999999" customHeight="1">
      <c r="A46" s="131" t="n">
        <v>67.5</v>
      </c>
      <c r="B46" s="128" t="n"/>
      <c r="C46" s="128" t="n"/>
      <c r="D46" s="128" t="n"/>
      <c r="E46" s="128" t="n"/>
      <c r="F46" s="128">
        <f>SUM('Raw Adj (NEAF)'!$U$9:'Raw Adj (NEAF)'!$U$18)/SUM('Population (NEAF)'!$Q$8:'Population (NEAF)'!$Q$17)*10^5</f>
        <v/>
      </c>
      <c r="G46" s="128">
        <f>SUM('Raw Adj (NEAF)'!$U$19:'Raw Adj (NEAF)'!$U$28)/SUM('Population (NEAF)'!$Q$18:'Population (NEAF)'!$Q$27)*10^5</f>
        <v/>
      </c>
      <c r="H46" s="128">
        <f>SUM('Raw Adj (NEAF)'!$U$29:'Raw Adj (NEAF)'!$U$38)/SUM('Population (NEAF)'!$Q$28:'Population (NEAF)'!$Q$37)*10^5</f>
        <v/>
      </c>
      <c r="I46" s="128">
        <f>SUM('Raw Adj (NEAF)'!$U$39:'Raw Adj (NEAF)'!$U$48)/SUM('Population (NEAF)'!$Q$38:'Population (NEAF)'!$Q$47)*10^5</f>
        <v/>
      </c>
      <c r="J46" s="128">
        <f>SUM('Raw Adj (NEAF)'!$U$49:'Raw Adj (NEAF)'!$U$58)/SUM('Population (NEAF)'!$Q$48:'Population (NEAF)'!$Q$57)*10^5</f>
        <v/>
      </c>
      <c r="K46" s="128">
        <f>SUM('Raw Adj (NEAF)'!$U$59:'Raw Adj (NEAF)'!$U$68)/SUM('Population (NEAF)'!$Q$58:'Population (NEAF)'!$Q$67)*10^5</f>
        <v/>
      </c>
      <c r="L46" s="128">
        <f>SUM('Raw Adj (NEAF)'!$U$69:'Raw Adj (NEAF)'!$U$78)/SUM('Population (NEAF)'!$Q$68:'Population (NEAF)'!$Q$77)*10^5</f>
        <v/>
      </c>
      <c r="M46" s="128">
        <f>SUM('Raw Adj (NEAF)'!$U$79:'Raw Adj (NEAF)'!$U$88)/SUM('Population (NEAF)'!$Q$78:'Population (NEAF)'!$Q$87)*10^5</f>
        <v/>
      </c>
      <c r="N46" s="128" t="n"/>
      <c r="O46" s="128" t="n"/>
      <c r="P46" s="128" t="n"/>
      <c r="Q46" s="128" t="n"/>
      <c r="R46" s="128" t="n"/>
      <c r="S46" s="128" t="n"/>
      <c r="T46" s="128" t="n"/>
      <c r="U46" s="124" t="n"/>
      <c r="V46" s="124" t="n"/>
      <c r="W46" s="124" t="n"/>
      <c r="X46" s="125" t="n"/>
      <c r="Y46" s="125" t="n"/>
      <c r="Z46" s="125" t="n"/>
      <c r="AA46" s="125" t="n"/>
      <c r="AB46" s="125" t="n"/>
      <c r="AC46" s="125" t="n"/>
    </row>
    <row r="47" ht="65.09999999999999" customHeight="1">
      <c r="A47" s="131" t="n">
        <v>72.5</v>
      </c>
      <c r="B47" s="128" t="n"/>
      <c r="C47" s="128" t="n"/>
      <c r="D47" s="128" t="n"/>
      <c r="E47" s="128">
        <f>SUM('Raw Adj (NEAF)'!$V$4:'Raw Adj (NEAF)'!$V$13)/SUM('Population (NEAF)'!$R$3:'Population (NEAF)'!$R$12)*10^5</f>
        <v/>
      </c>
      <c r="F47" s="128">
        <f>SUM('Raw Adj (NEAF)'!$V$14:'Raw Adj (NEAF)'!$V$23)/SUM('Population (NEAF)'!$R$13:'Population (NEAF)'!$R$22)*10^5</f>
        <v/>
      </c>
      <c r="G47" s="128">
        <f>SUM('Raw Adj (NEAF)'!$V$24:'Raw Adj (NEAF)'!$V$33)/SUM('Population (NEAF)'!$R$23:'Population (NEAF)'!$R$32)*10^5</f>
        <v/>
      </c>
      <c r="H47" s="128">
        <f>SUM('Raw Adj (NEAF)'!$V$34:'Raw Adj (NEAF)'!$V$43)/SUM('Population (NEAF)'!$R$33:'Population (NEAF)'!$R$42)*10^5</f>
        <v/>
      </c>
      <c r="I47" s="128">
        <f>SUM('Raw Adj (NEAF)'!$V$44:'Raw Adj (NEAF)'!$V$53)/SUM('Population (NEAF)'!$R$43:'Population (NEAF)'!$R$52)*10^5</f>
        <v/>
      </c>
      <c r="J47" s="128">
        <f>SUM('Raw Adj (NEAF)'!$V$54:'Raw Adj (NEAF)'!$V$63)/SUM('Population (NEAF)'!$R$53:'Population (NEAF)'!$R$62)*10^5</f>
        <v/>
      </c>
      <c r="K47" s="128">
        <f>SUM('Raw Adj (NEAF)'!$V$64:'Raw Adj (NEAF)'!$V$73)/SUM('Population (NEAF)'!$R$63:'Population (NEAF)'!$R$72)*10^5</f>
        <v/>
      </c>
      <c r="L47" s="128">
        <f>SUM('Raw Adj (NEAF)'!$V$74:'Raw Adj (NEAF)'!$V$104)/SUM('Population (NEAF)'!$R$73:'Population (NEAF)'!$R$103)*10^5</f>
        <v/>
      </c>
      <c r="M47" s="128">
        <f>SUM('Raw Adj (NEAF)'!$V$84:'Raw Adj (NEAF)'!$V$114)/SUM('Population (NEAF)'!$R$83:'Population (NEAF)'!$R$113)*10^5</f>
        <v/>
      </c>
      <c r="N47" s="128" t="n"/>
      <c r="O47" s="128" t="n"/>
      <c r="P47" s="128" t="n"/>
      <c r="Q47" s="128" t="n"/>
      <c r="R47" s="128" t="n"/>
      <c r="S47" s="128" t="n"/>
      <c r="T47" s="128" t="n"/>
      <c r="U47" s="124" t="n"/>
      <c r="V47" s="124" t="n"/>
      <c r="W47" s="124" t="n"/>
      <c r="X47" s="125" t="n"/>
      <c r="Y47" s="125" t="n"/>
      <c r="Z47" s="125" t="n"/>
      <c r="AA47" s="125" t="n"/>
      <c r="AB47" s="125" t="n"/>
      <c r="AC47" s="125" t="n"/>
    </row>
    <row r="48" ht="65.09999999999999" customHeight="1">
      <c r="A48" s="131" t="n">
        <v>77.5</v>
      </c>
      <c r="B48" s="128" t="n"/>
      <c r="C48" s="128" t="n"/>
      <c r="D48" s="128" t="n"/>
      <c r="E48" s="128">
        <f>SUM('Raw Adj (NEAF)'!$W$9:'Raw Adj (NEAF)'!$W$18)/SUM('Population (NEAF)'!$S$8:'Population (NEAF)'!$S$17)*10^5</f>
        <v/>
      </c>
      <c r="F48" s="128">
        <f>SUM('Raw Adj (NEAF)'!$W$19:'Raw Adj (NEAF)'!$W$28)/SUM('Population (NEAF)'!$S$18:'Population (NEAF)'!$S$27)*10^5</f>
        <v/>
      </c>
      <c r="G48" s="128">
        <f>SUM('Raw Adj (NEAF)'!$W$29:'Raw Adj (NEAF)'!$W$38)/SUM('Population (NEAF)'!$S$28:'Population (NEAF)'!$S$37)*10^5</f>
        <v/>
      </c>
      <c r="H48" s="128">
        <f>SUM('Raw Adj (NEAF)'!$W$39:'Raw Adj (NEAF)'!$W$48)/SUM('Population (NEAF)'!$S$38:'Population (NEAF)'!$S$47)*10^5</f>
        <v/>
      </c>
      <c r="I48" s="128">
        <f>SUM('Raw Adj (NEAF)'!$W$49:'Raw Adj (NEAF)'!$W$58)/SUM('Population (NEAF)'!$S$48:'Population (NEAF)'!$S$57)*10^5</f>
        <v/>
      </c>
      <c r="J48" s="128">
        <f>SUM('Raw Adj (NEAF)'!$W$59:'Raw Adj (NEAF)'!$W$68)/SUM('Population (NEAF)'!$S$58:'Population (NEAF)'!$S$67)*10^5</f>
        <v/>
      </c>
      <c r="K48" s="128">
        <f>SUM('Raw Adj (NEAF)'!$W$69:'Raw Adj (NEAF)'!$W$78)/SUM('Population (NEAF)'!$S$68:'Population (NEAF)'!$S$77)*10^5</f>
        <v/>
      </c>
      <c r="L48" s="128">
        <f>SUM('Raw Adj (NEAF)'!$W$79:'Raw Adj (NEAF)'!$W$88)/SUM('Population (NEAF)'!$S$78:'Population (NEAF)'!$S$87)*10^5</f>
        <v/>
      </c>
      <c r="M48" s="128" t="n"/>
      <c r="N48" s="128" t="n"/>
      <c r="O48" s="128" t="n"/>
      <c r="P48" s="128" t="n"/>
      <c r="Q48" s="128" t="n"/>
      <c r="R48" s="128" t="n"/>
      <c r="S48" s="128" t="n"/>
      <c r="T48" s="128" t="n"/>
      <c r="U48" s="124" t="n"/>
      <c r="V48" s="124" t="n"/>
      <c r="W48" s="124" t="n"/>
      <c r="X48" s="125" t="n"/>
      <c r="Y48" s="125" t="n"/>
      <c r="Z48" s="125" t="n"/>
      <c r="AA48" s="125" t="n"/>
      <c r="AB48" s="125" t="n"/>
      <c r="AC48" s="125" t="n"/>
    </row>
    <row r="49" ht="65.09999999999999" customHeight="1">
      <c r="A49" s="131" t="n">
        <v>82.5</v>
      </c>
      <c r="B49" s="128" t="n"/>
      <c r="C49" s="128" t="n"/>
      <c r="D49" s="128">
        <f>SUM('Raw Adj (NEAF)'!$X$4:'Raw Adj (NEAF)'!$X$13)/SUM('Population (NEAF)'!$T$3:'Population (NEAF)'!$T$12)*10^5</f>
        <v/>
      </c>
      <c r="E49" s="128">
        <f>SUM('Raw Adj (NEAF)'!$X$14:'Raw Adj (NEAF)'!$X$23)/SUM('Population (NEAF)'!$T$13:'Population (NEAF)'!$T$22)*10^5</f>
        <v/>
      </c>
      <c r="F49" s="128">
        <f>SUM('Raw Adj (NEAF)'!$X$24:'Raw Adj (NEAF)'!$X$33)/SUM('Population (NEAF)'!$T$23:'Population (NEAF)'!$T$32)*10^5</f>
        <v/>
      </c>
      <c r="G49" s="128">
        <f>SUM('Raw Adj (NEAF)'!$X$34:'Raw Adj (NEAF)'!$X$43)/SUM('Population (NEAF)'!$T$33:'Population (NEAF)'!$T$42)*10^5</f>
        <v/>
      </c>
      <c r="H49" s="128">
        <f>SUM('Raw Adj (NEAF)'!$X$44:'Raw Adj (NEAF)'!$X$53)/SUM('Population (NEAF)'!$T$43:'Population (NEAF)'!$T$52)*10^5</f>
        <v/>
      </c>
      <c r="I49" s="128">
        <f>SUM('Raw Adj (NEAF)'!$X$54:'Raw Adj (NEAF)'!$X$63)/SUM('Population (NEAF)'!$T$53:'Population (NEAF)'!$T$62)*10^5</f>
        <v/>
      </c>
      <c r="J49" s="128">
        <f>SUM('Raw Adj (NEAF)'!$X$64:'Raw Adj (NEAF)'!$X$73)/SUM('Population (NEAF)'!$T$63:'Population (NEAF)'!$T$72)*10^5</f>
        <v/>
      </c>
      <c r="K49" s="128">
        <f>SUM('Raw Adj (NEAF)'!$X$74:'Raw Adj (NEAF)'!$X$83)/SUM('Population (NEAF)'!$T$73:'Population (NEAF)'!$T$103)*10^5</f>
        <v/>
      </c>
      <c r="L49" s="128">
        <f>SUM('Raw Adj (NEAF)'!$X$84:'Raw Adj (NEAF)'!$X$93)/SUM('Population (NEAF)'!$T$83:'Population (NEAF)'!$T$113)*10^5</f>
        <v/>
      </c>
      <c r="M49" s="128" t="n"/>
      <c r="N49" s="128" t="n"/>
      <c r="O49" s="128" t="n"/>
      <c r="P49" s="128" t="n"/>
      <c r="Q49" s="128" t="n"/>
      <c r="R49" s="128" t="n"/>
      <c r="S49" s="128" t="n"/>
      <c r="T49" s="128" t="n"/>
      <c r="U49" s="124" t="n"/>
      <c r="V49" s="124" t="n"/>
      <c r="W49" s="124" t="n"/>
      <c r="X49" s="125" t="n"/>
      <c r="Y49" s="125" t="n"/>
      <c r="Z49" s="125" t="n"/>
      <c r="AA49" s="125" t="n"/>
      <c r="AB49" s="125" t="n"/>
      <c r="AC49" s="125" t="n"/>
    </row>
    <row r="50" ht="65.09999999999999" customHeight="1">
      <c r="A50" s="131" t="n">
        <v>87.5</v>
      </c>
      <c r="B50" s="128" t="n"/>
      <c r="C50" s="128" t="n"/>
      <c r="D50" s="128">
        <f>SUM('Raw Adj (NEAF)'!$Y$9:'Raw Adj (NEAF)'!$Y$18)/SUM('Population (NEAF)'!$U$8:'Population (NEAF)'!$U$17)*10^5</f>
        <v/>
      </c>
      <c r="E50" s="128">
        <f>SUM('Raw Adj (NEAF)'!$Y$19:'Raw Adj (NEAF)'!$Y$28)/SUM('Population (NEAF)'!$U$18:'Population (NEAF)'!$U$27)*10^5</f>
        <v/>
      </c>
      <c r="F50" s="128">
        <f>SUM('Raw Adj (NEAF)'!$Y$29:'Raw Adj (NEAF)'!$Y$38)/SUM('Population (NEAF)'!$U$28:'Population (NEAF)'!$U$37)*10^5</f>
        <v/>
      </c>
      <c r="G50" s="128">
        <f>SUM('Raw Adj (NEAF)'!$Y$39:'Raw Adj (NEAF)'!$Y$48)/SUM('Population (NEAF)'!$U$38:'Population (NEAF)'!$U$47)*10^5</f>
        <v/>
      </c>
      <c r="H50" s="128">
        <f>SUM('Raw Adj (NEAF)'!$Y$49:'Raw Adj (NEAF)'!$Y$58)/SUM('Population (NEAF)'!$U$48:'Population (NEAF)'!$U$57)*10^5</f>
        <v/>
      </c>
      <c r="I50" s="128">
        <f>SUM('Raw Adj (NEAF)'!$Y$59:'Raw Adj (NEAF)'!$Y$68)/SUM('Population (NEAF)'!$U$58:'Population (NEAF)'!$U$67)*10^5</f>
        <v/>
      </c>
      <c r="J50" s="128">
        <f>SUM('Raw Adj (NEAF)'!$Y$69:'Raw Adj (NEAF)'!$Y$78)/SUM('Population (NEAF)'!$U$68:'Population (NEAF)'!$U$77)*10^5</f>
        <v/>
      </c>
      <c r="K50" s="128">
        <f>SUM('Raw Adj (NEAF)'!$Y$79:'Raw Adj (NEAF)'!$Y$109)/SUM('Population (NEAF)'!$U$78:'Population (NEAF)'!$U$108)*10^5</f>
        <v/>
      </c>
      <c r="L50" s="128" t="n"/>
      <c r="M50" s="128" t="n"/>
      <c r="N50" s="128" t="n"/>
      <c r="O50" s="128" t="n"/>
      <c r="P50" s="128" t="n"/>
      <c r="Q50" s="128" t="n"/>
      <c r="R50" s="128" t="n"/>
      <c r="S50" s="128" t="n"/>
      <c r="T50" s="128" t="n"/>
      <c r="U50" s="124" t="n"/>
      <c r="V50" s="124" t="n"/>
      <c r="W50" s="124" t="n"/>
      <c r="X50" s="125" t="n"/>
      <c r="Y50" s="125" t="n"/>
      <c r="Z50" s="125" t="n"/>
      <c r="AA50" s="125" t="n"/>
      <c r="AB50" s="125" t="n"/>
      <c r="AC50" s="125" t="n"/>
    </row>
    <row r="51" ht="65.09999999999999" customHeight="1">
      <c r="A51" s="131" t="n">
        <v>92.5</v>
      </c>
      <c r="B51" s="128" t="n"/>
      <c r="C51" s="128">
        <f>SUM('Raw Adj (NEAF)'!$Z$4:'Raw Adj (NEAF)'!$Z$13)/SUM('Population (NEAF)'!$V$3:'Population (NEAF)'!$V$12)*10^5</f>
        <v/>
      </c>
      <c r="D51" s="128">
        <f>SUM('Raw Adj (NEAF)'!$Z$14:'Raw Adj (NEAF)'!$Z$23)/SUM('Population (NEAF)'!$V$13:'Population (NEAF)'!$V$22)*10^5</f>
        <v/>
      </c>
      <c r="E51" s="128">
        <f>SUM('Raw Adj (NEAF)'!$Z$24:'Raw Adj (NEAF)'!$Z$33)/SUM('Population (NEAF)'!$V$23:'Population (NEAF)'!$V$32)*10^5</f>
        <v/>
      </c>
      <c r="F51" s="128">
        <f>SUM('Raw Adj (NEAF)'!$Z$34:'Raw Adj (NEAF)'!$Z$43)/SUM('Population (NEAF)'!$V$33:'Population (NEAF)'!$V$42)*10^5</f>
        <v/>
      </c>
      <c r="G51" s="128">
        <f>SUM('Raw Adj (NEAF)'!$Z$44:'Raw Adj (NEAF)'!$Z$53)/SUM('Population (NEAF)'!$V$43:'Population (NEAF)'!$V$52)*10^5</f>
        <v/>
      </c>
      <c r="H51" s="128">
        <f>SUM('Raw Adj (NEAF)'!$Z$54:'Raw Adj (NEAF)'!$Z$63)/SUM('Population (NEAF)'!$V$53:'Population (NEAF)'!$V$62)*10^5</f>
        <v/>
      </c>
      <c r="I51" s="128">
        <f>SUM('Raw Adj (NEAF)'!$Z$64:'Raw Adj (NEAF)'!$Z$73)/SUM('Population (NEAF)'!$V$63:'Population (NEAF)'!$V$72)*10^5</f>
        <v/>
      </c>
      <c r="J51" s="128">
        <f>SUM('Raw Adj (NEAF)'!$Z$74:'Raw Adj (NEAF)'!$Z$104)/SUM('Population (NEAF)'!$V$73:'Population (NEAF)'!$V$103)*10^5</f>
        <v/>
      </c>
      <c r="K51" s="128">
        <f>SUM('Raw Adj (NEAF)'!$Z$84:'Raw Adj (NEAF)'!$Z$114)/SUM('Population (NEAF)'!$V$83:'Population (NEAF)'!$V$113)*10^5</f>
        <v/>
      </c>
      <c r="L51" s="128" t="n"/>
      <c r="M51" s="128" t="n"/>
      <c r="N51" s="128" t="n"/>
      <c r="O51" s="128" t="n"/>
      <c r="P51" s="128" t="n"/>
      <c r="Q51" s="128" t="n"/>
      <c r="R51" s="128" t="n"/>
      <c r="S51" s="128" t="n"/>
      <c r="T51" s="128" t="n"/>
      <c r="U51" s="124" t="n"/>
      <c r="V51" s="124" t="n"/>
      <c r="W51" s="124" t="n"/>
      <c r="X51" s="125" t="n"/>
      <c r="Y51" s="125" t="n"/>
      <c r="Z51" s="125" t="n"/>
      <c r="AA51" s="125" t="n"/>
      <c r="AB51" s="125" t="n"/>
      <c r="AC51" s="125" t="n"/>
    </row>
    <row r="52" ht="65.09999999999999" customHeight="1">
      <c r="A52" s="131" t="n">
        <v>97.5</v>
      </c>
      <c r="B52" s="128" t="n"/>
      <c r="C52" s="128">
        <f>SUM('Raw Adj (NEAF)'!$AA$9:'Raw Adj (NEAF)'!$AA$18)/SUM('Population (NEAF)'!$W$8:'Population (NEAF)'!$W$17)*10^5</f>
        <v/>
      </c>
      <c r="D52" s="128">
        <f>SUM('Raw Adj (NEAF)'!$AA$19:'Raw Adj (NEAF)'!$AA$28)/SUM('Population (NEAF)'!$W$18:'Population (NEAF)'!$W$27)*10^5</f>
        <v/>
      </c>
      <c r="E52" s="128">
        <f>SUM('Raw Adj (NEAF)'!$AA$29:'Raw Adj (NEAF)'!$AA$38)/SUM('Population (NEAF)'!$W$28:'Population (NEAF)'!$W$37)*10^5</f>
        <v/>
      </c>
      <c r="F52" s="128">
        <f>SUM('Raw Adj (NEAF)'!$AA$39:'Raw Adj (NEAF)'!$AA$48)/SUM('Population (NEAF)'!$W$38:'Population (NEAF)'!$W$47)*10^5</f>
        <v/>
      </c>
      <c r="G52" s="128">
        <f>SUM('Raw Adj (NEAF)'!$AA$49:'Raw Adj (NEAF)'!$AA$58)/SUM('Population (NEAF)'!$W$48:'Population (NEAF)'!$W$57)*10^5</f>
        <v/>
      </c>
      <c r="H52" s="128">
        <f>SUM('Raw Adj (NEAF)'!$AA$59:'Raw Adj (NEAF)'!$AA$68)/SUM('Population (NEAF)'!$W$58:'Population (NEAF)'!$W$67)*10^5</f>
        <v/>
      </c>
      <c r="I52" s="128">
        <f>SUM('Raw Adj (NEAF)'!$AA$69:'Raw Adj (NEAF)'!$AA$78)/SUM('Population (NEAF)'!$W$68:'Population (NEAF)'!$W$77)*10^5</f>
        <v/>
      </c>
      <c r="J52" s="128">
        <f>SUM('Raw Adj (NEAF)'!$AA$79:'Raw Adj (NEAF)'!$AA$109)/SUM('Population (NEAF)'!$W$78:'Population (NEAF)'!$W$108)*10^5</f>
        <v/>
      </c>
      <c r="K52" s="128" t="n"/>
      <c r="L52" s="128" t="n"/>
      <c r="M52" s="128" t="n"/>
      <c r="N52" s="128" t="n"/>
      <c r="O52" s="128" t="n"/>
      <c r="P52" s="128" t="n"/>
      <c r="Q52" s="128" t="n"/>
      <c r="R52" s="128" t="n"/>
      <c r="S52" s="128" t="n"/>
      <c r="T52" s="128" t="n"/>
      <c r="U52" s="124" t="n"/>
      <c r="V52" s="124" t="n"/>
      <c r="W52" s="124" t="n"/>
      <c r="X52" s="125" t="n"/>
      <c r="Y52" s="125" t="n"/>
      <c r="Z52" s="125" t="n"/>
      <c r="AA52" s="125" t="n"/>
      <c r="AB52" s="125" t="n"/>
      <c r="AC52" s="125" t="n"/>
    </row>
    <row r="53" ht="65.09999999999999" customHeight="1" thickBot="1">
      <c r="A53" s="132" t="n">
        <v>102.5</v>
      </c>
      <c r="B53" s="133">
        <f>SUM('Raw Adj (NEAF)'!$AB$4:'Raw Adj (NEAF)'!$AB$13)/SUM('Population (NEAF)'!$X$3:'Population (NEAF)'!$X$12)*10^5</f>
        <v/>
      </c>
      <c r="C53" s="133">
        <f>SUM('Raw Adj (NEAF)'!$AB$14:'Raw Adj (NEAF)'!$AB$23)/SUM('Population (NEAF)'!$X$13:'Population (NEAF)'!$X$22)*10^5</f>
        <v/>
      </c>
      <c r="D53" s="133">
        <f>SUM('Raw Adj (NEAF)'!$AB$24:'Raw Adj (NEAF)'!$AB$33)/SUM('Population (NEAF)'!$X$23:'Population (NEAF)'!$X$32)*10^5</f>
        <v/>
      </c>
      <c r="E53" s="133">
        <f>SUM('Raw Adj (NEAF)'!$AB$34:'Raw Adj (NEAF)'!$AB$43)/SUM('Population (NEAF)'!$X$33:'Population (NEAF)'!$X$42)*10^5</f>
        <v/>
      </c>
      <c r="F53" s="133">
        <f>SUM('Raw Adj (NEAF)'!$AB$44:'Raw Adj (NEAF)'!$AB$53)/SUM('Population (NEAF)'!$X$43:'Population (NEAF)'!$X$52)*10^5</f>
        <v/>
      </c>
      <c r="G53" s="133">
        <f>SUM('Raw Adj (NEAF)'!$AB$54:'Raw Adj (NEAF)'!$AB$63)/SUM('Population (NEAF)'!$X$53:'Population (NEAF)'!$X$62)*10^5</f>
        <v/>
      </c>
      <c r="H53" s="133">
        <f>SUM('Raw Adj (NEAF)'!$AB$64:'Raw Adj (NEAF)'!$AB$73)/SUM('Population (NEAF)'!$X$63:'Population (NEAF)'!$X$72)*10^5</f>
        <v/>
      </c>
      <c r="I53" s="133">
        <f>SUM('Raw Adj (NEAF)'!$AB$74:'Raw Adj (NEAF)'!$AB$104)/SUM('Population (NEAF)'!$X$73:'Population (NEAF)'!$X$103)*10^5</f>
        <v/>
      </c>
      <c r="J53" s="133">
        <f>SUM('Raw Adj (NEAF)'!$AB$84:'Raw Adj (NEAF)'!$AB$114)/SUM('Population (NEAF)'!$X$83:'Population (NEAF)'!$X$113)*10^5</f>
        <v/>
      </c>
      <c r="K53" s="133" t="n"/>
      <c r="L53" s="133" t="n"/>
      <c r="M53" s="133" t="n"/>
      <c r="N53" s="133" t="n"/>
      <c r="O53" s="133" t="n"/>
      <c r="P53" s="133" t="n"/>
      <c r="Q53" s="133" t="n"/>
      <c r="R53" s="133" t="n"/>
      <c r="S53" s="133" t="n"/>
      <c r="T53" s="133" t="n"/>
      <c r="U53" s="135" t="n"/>
      <c r="V53" s="135" t="n"/>
      <c r="W53" s="135" t="n"/>
    </row>
    <row r="54" ht="13.5" customHeight="1" thickTop="1">
      <c r="B54" s="25" t="n"/>
      <c r="C54" s="25" t="n"/>
      <c r="D54" s="25" t="n"/>
      <c r="E54" s="25" t="n"/>
      <c r="F54" s="25" t="n"/>
      <c r="G54" s="25" t="n"/>
      <c r="H54" s="25" t="n"/>
    </row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80"/>
  <sheetViews>
    <sheetView topLeftCell="O69" workbookViewId="0">
      <selection activeCell="A88" sqref="A88:AB9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0" min="1" max="1"/>
    <col width="10.7109375" customWidth="1" style="20" min="2" max="2"/>
    <col width="10.7109375" customWidth="1" style="20" min="3" max="16384"/>
  </cols>
  <sheetData>
    <row r="1" ht="33.75" customFormat="1" customHeight="1" s="15">
      <c r="A1" s="15" t="inlineStr">
        <is>
          <t>Mortality by Testicular Cancer</t>
        </is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266.2502</v>
      </c>
      <c r="C2" t="n">
        <v>1.0756</v>
      </c>
      <c r="D2" t="n">
        <v>2.0195</v>
      </c>
      <c r="E2" t="n">
        <v>3.0159</v>
      </c>
      <c r="H2" t="n">
        <v>6.111</v>
      </c>
      <c r="J2" t="n">
        <v>1.0016</v>
      </c>
      <c r="K2" t="n">
        <v>11.0278</v>
      </c>
      <c r="L2" t="n">
        <v>17.0581</v>
      </c>
      <c r="M2" t="n">
        <v>24.0898</v>
      </c>
      <c r="N2" t="n">
        <v>45.1953</v>
      </c>
      <c r="O2" t="n">
        <v>31.1713</v>
      </c>
      <c r="P2" t="n">
        <v>20.1523</v>
      </c>
      <c r="Q2" t="n">
        <v>25.2597</v>
      </c>
      <c r="R2" t="n">
        <v>15.2231</v>
      </c>
      <c r="S2" t="n">
        <v>17.366</v>
      </c>
      <c r="T2" t="n">
        <v>11.3537</v>
      </c>
      <c r="U2" t="n">
        <v>9.4336</v>
      </c>
      <c r="V2" t="n">
        <v>12.8861</v>
      </c>
      <c r="W2" t="n">
        <v>6.6932</v>
      </c>
      <c r="X2" t="n">
        <v>7.1049</v>
      </c>
      <c r="Y2" t="n">
        <v>5.1229</v>
      </c>
    </row>
    <row r="3" hidden="1">
      <c r="A3" t="n">
        <v>1931</v>
      </c>
      <c r="B3" t="n">
        <v>338.4254</v>
      </c>
      <c r="E3" t="n">
        <v>1.0047</v>
      </c>
      <c r="F3" t="n">
        <v>1.0033</v>
      </c>
      <c r="G3" t="n">
        <v>1.0028</v>
      </c>
      <c r="H3" t="n">
        <v>3.0108</v>
      </c>
      <c r="K3" t="n">
        <v>9.0223</v>
      </c>
      <c r="L3" t="n">
        <v>37.1181</v>
      </c>
      <c r="M3" t="n">
        <v>44.1534</v>
      </c>
      <c r="N3" t="n">
        <v>40.1683</v>
      </c>
      <c r="O3" t="n">
        <v>42.2316</v>
      </c>
      <c r="P3" t="n">
        <v>34.2597</v>
      </c>
      <c r="Q3" t="n">
        <v>24.2529</v>
      </c>
      <c r="R3" t="n">
        <v>16.2333</v>
      </c>
      <c r="S3" t="n">
        <v>17.3636</v>
      </c>
      <c r="T3" t="n">
        <v>16.5009</v>
      </c>
      <c r="U3" t="n">
        <v>18.83</v>
      </c>
      <c r="V3" t="n">
        <v>12.8783</v>
      </c>
      <c r="W3" t="n">
        <v>12.2465</v>
      </c>
      <c r="X3" t="n">
        <v>4.7132</v>
      </c>
      <c r="Y3" t="n">
        <v>2.5566</v>
      </c>
      <c r="Z3" t="n">
        <v>2.886</v>
      </c>
    </row>
    <row r="4" hidden="1">
      <c r="A4" t="n">
        <v>1932</v>
      </c>
      <c r="B4" t="n">
        <v>349.354</v>
      </c>
      <c r="C4" t="n">
        <v>1.063</v>
      </c>
      <c r="D4" t="n">
        <v>1.0078</v>
      </c>
      <c r="F4" t="n">
        <v>1.0029</v>
      </c>
      <c r="H4" t="n">
        <v>3.0737</v>
      </c>
      <c r="I4" t="n">
        <v>4.007</v>
      </c>
      <c r="J4" t="n">
        <v>2.003</v>
      </c>
      <c r="K4" t="n">
        <v>12.0268</v>
      </c>
      <c r="L4" t="n">
        <v>32.0933</v>
      </c>
      <c r="M4" t="n">
        <v>46.1489</v>
      </c>
      <c r="N4" t="n">
        <v>49.1885</v>
      </c>
      <c r="O4" t="n">
        <v>38.1924</v>
      </c>
      <c r="P4" t="n">
        <v>32.2314</v>
      </c>
      <c r="Q4" t="n">
        <v>26.2617</v>
      </c>
      <c r="R4" t="n">
        <v>30.4238</v>
      </c>
      <c r="S4" t="n">
        <v>12.2546</v>
      </c>
      <c r="T4" t="n">
        <v>14.4376</v>
      </c>
      <c r="U4" t="n">
        <v>9.4091</v>
      </c>
      <c r="V4" t="n">
        <v>12.8843</v>
      </c>
      <c r="W4" t="n">
        <v>11.1699</v>
      </c>
      <c r="X4" t="n">
        <v>7.1006</v>
      </c>
      <c r="Y4" t="n">
        <v>6.4474</v>
      </c>
    </row>
    <row r="5" hidden="1">
      <c r="A5" t="n">
        <v>1933</v>
      </c>
      <c r="B5" t="n">
        <v>383.4707</v>
      </c>
      <c r="D5" t="n">
        <v>1.0079</v>
      </c>
      <c r="E5" t="n">
        <v>1.0041</v>
      </c>
      <c r="F5" t="n">
        <v>2.0061</v>
      </c>
      <c r="H5" t="n">
        <v>4.0181</v>
      </c>
      <c r="K5" t="n">
        <v>21.0445</v>
      </c>
      <c r="L5" t="n">
        <v>42.1203</v>
      </c>
      <c r="M5" t="n">
        <v>45.1435</v>
      </c>
      <c r="N5" t="n">
        <v>47.1786</v>
      </c>
      <c r="O5" t="n">
        <v>54.2675</v>
      </c>
      <c r="P5" t="n">
        <v>36.2579</v>
      </c>
      <c r="Q5" t="n">
        <v>20.2023</v>
      </c>
      <c r="R5" t="n">
        <v>22.3093</v>
      </c>
      <c r="S5" t="n">
        <v>14.2915</v>
      </c>
      <c r="T5" t="n">
        <v>13.4104</v>
      </c>
      <c r="U5" t="n">
        <v>17.7693</v>
      </c>
      <c r="V5" t="n">
        <v>13.946</v>
      </c>
      <c r="W5" t="n">
        <v>10.0316</v>
      </c>
      <c r="X5" t="n">
        <v>17.648</v>
      </c>
      <c r="Y5" t="n">
        <v>3.8317</v>
      </c>
    </row>
    <row r="6" hidden="1">
      <c r="A6" t="n">
        <v>1934</v>
      </c>
      <c r="B6" t="n">
        <v>444.1516</v>
      </c>
      <c r="C6" t="n">
        <v>1.0647</v>
      </c>
      <c r="E6" t="n">
        <v>1.0043</v>
      </c>
      <c r="G6" t="n">
        <v>5.0124</v>
      </c>
      <c r="H6" t="n">
        <v>7.0814</v>
      </c>
      <c r="I6" t="n">
        <v>1.0018</v>
      </c>
      <c r="J6" t="n">
        <v>2.003</v>
      </c>
      <c r="K6" t="n">
        <v>21.0457</v>
      </c>
      <c r="L6" t="n">
        <v>39.1156</v>
      </c>
      <c r="M6" t="n">
        <v>58.1858</v>
      </c>
      <c r="N6" t="n">
        <v>70.2681</v>
      </c>
      <c r="O6" t="n">
        <v>58.29</v>
      </c>
      <c r="P6" t="n">
        <v>52.378</v>
      </c>
      <c r="Q6" t="n">
        <v>36.3747</v>
      </c>
      <c r="R6" t="n">
        <v>19.2793</v>
      </c>
      <c r="S6" t="n">
        <v>10.2139</v>
      </c>
      <c r="T6" t="n">
        <v>9.2896</v>
      </c>
      <c r="U6" t="n">
        <v>12.5558</v>
      </c>
      <c r="V6" t="n">
        <v>19.3101</v>
      </c>
      <c r="W6" t="n">
        <v>15.6835</v>
      </c>
      <c r="X6" t="n">
        <v>8.2437</v>
      </c>
      <c r="Y6" t="n">
        <v>3.8318</v>
      </c>
    </row>
    <row r="7" hidden="1">
      <c r="A7" t="n">
        <v>1935</v>
      </c>
      <c r="B7" t="n">
        <v>407.1132</v>
      </c>
      <c r="E7" t="n">
        <v>2.0079</v>
      </c>
      <c r="F7" t="n">
        <v>2.0057</v>
      </c>
      <c r="G7" t="n">
        <v>1.0023</v>
      </c>
      <c r="H7" t="n">
        <v>5.016</v>
      </c>
      <c r="I7" t="n">
        <v>2.0036</v>
      </c>
      <c r="J7" t="n">
        <v>4.0062</v>
      </c>
      <c r="K7" t="n">
        <v>18.0398</v>
      </c>
      <c r="L7" t="n">
        <v>41.1226</v>
      </c>
      <c r="M7" t="n">
        <v>51.1693</v>
      </c>
      <c r="N7" t="n">
        <v>46.178</v>
      </c>
      <c r="O7" t="n">
        <v>45.2294</v>
      </c>
      <c r="P7" t="n">
        <v>46.3377</v>
      </c>
      <c r="Q7" t="n">
        <v>26.2713</v>
      </c>
      <c r="R7" t="n">
        <v>20.2902</v>
      </c>
      <c r="S7" t="n">
        <v>23.4956</v>
      </c>
      <c r="T7" t="n">
        <v>11.3462</v>
      </c>
      <c r="U7" t="n">
        <v>19.8976</v>
      </c>
      <c r="V7" t="n">
        <v>17.1238</v>
      </c>
      <c r="W7" t="n">
        <v>12.3288</v>
      </c>
      <c r="X7" t="n">
        <v>9.397</v>
      </c>
      <c r="Y7" t="n">
        <v>6.4002</v>
      </c>
      <c r="Z7" t="n">
        <v>1.46</v>
      </c>
    </row>
    <row r="8" hidden="1">
      <c r="A8" t="n">
        <v>1936</v>
      </c>
      <c r="B8" t="n">
        <v>478.8643</v>
      </c>
      <c r="D8" t="n">
        <v>2.0153</v>
      </c>
      <c r="E8" t="n">
        <v>2.0078</v>
      </c>
      <c r="H8" t="n">
        <v>4.0231</v>
      </c>
      <c r="I8" t="n">
        <v>2.0035</v>
      </c>
      <c r="J8" t="n">
        <v>2.003</v>
      </c>
      <c r="K8" t="n">
        <v>19.0435</v>
      </c>
      <c r="L8" t="n">
        <v>47.1428</v>
      </c>
      <c r="M8" t="n">
        <v>56.185</v>
      </c>
      <c r="N8" t="n">
        <v>58.2269</v>
      </c>
      <c r="O8" t="n">
        <v>71.3747</v>
      </c>
      <c r="P8" t="n">
        <v>40.3099</v>
      </c>
      <c r="Q8" t="n">
        <v>31.3369</v>
      </c>
      <c r="R8" t="n">
        <v>22.3378</v>
      </c>
      <c r="S8" t="n">
        <v>23.5183</v>
      </c>
      <c r="T8" t="n">
        <v>18.5969</v>
      </c>
      <c r="U8" t="n">
        <v>19.9412</v>
      </c>
      <c r="V8" t="n">
        <v>22.5246</v>
      </c>
      <c r="W8" t="n">
        <v>20.3453</v>
      </c>
      <c r="X8" t="n">
        <v>11.8993</v>
      </c>
      <c r="Y8" t="n">
        <v>6.5328</v>
      </c>
      <c r="Z8" t="n">
        <v>1.5188</v>
      </c>
    </row>
    <row r="9" hidden="1">
      <c r="A9" t="n">
        <v>1937</v>
      </c>
      <c r="B9" t="n">
        <v>455.937</v>
      </c>
      <c r="D9" t="n">
        <v>2.014</v>
      </c>
      <c r="E9" t="n">
        <v>3.0113</v>
      </c>
      <c r="H9" t="n">
        <v>5.0253</v>
      </c>
      <c r="K9" t="n">
        <v>13.0286</v>
      </c>
      <c r="L9" t="n">
        <v>55.1579</v>
      </c>
      <c r="M9" t="n">
        <v>59.1871</v>
      </c>
      <c r="N9" t="n">
        <v>64.2449</v>
      </c>
      <c r="O9" t="n">
        <v>70.355</v>
      </c>
      <c r="P9" t="n">
        <v>35.2574</v>
      </c>
      <c r="Q9" t="n">
        <v>38.4033</v>
      </c>
      <c r="R9" t="n">
        <v>24.363</v>
      </c>
      <c r="S9" t="n">
        <v>8.177099999999999</v>
      </c>
      <c r="T9" t="n">
        <v>14.4576</v>
      </c>
      <c r="U9" t="n">
        <v>22.0192</v>
      </c>
      <c r="V9" t="n">
        <v>17.1164</v>
      </c>
      <c r="W9" t="n">
        <v>17.9991</v>
      </c>
      <c r="X9" t="n">
        <v>7.103</v>
      </c>
      <c r="Y9" t="n">
        <v>2.5761</v>
      </c>
      <c r="Z9" t="n">
        <v>1.466</v>
      </c>
    </row>
    <row r="10" hidden="1">
      <c r="A10" t="n">
        <v>1938</v>
      </c>
      <c r="B10" t="n">
        <v>469.2461</v>
      </c>
      <c r="D10" t="n">
        <v>5.0331</v>
      </c>
      <c r="E10" t="n">
        <v>1.0034</v>
      </c>
      <c r="F10" t="n">
        <v>2.0048</v>
      </c>
      <c r="H10" t="n">
        <v>8.0413</v>
      </c>
      <c r="I10" t="n">
        <v>4.0056</v>
      </c>
      <c r="J10" t="n">
        <v>1.0012</v>
      </c>
      <c r="K10" t="n">
        <v>11.0207</v>
      </c>
      <c r="L10" t="n">
        <v>47.1137</v>
      </c>
      <c r="M10" t="n">
        <v>67.1806</v>
      </c>
      <c r="N10" t="n">
        <v>65.2149</v>
      </c>
      <c r="O10" t="n">
        <v>59.2616</v>
      </c>
      <c r="P10" t="n">
        <v>36.2345</v>
      </c>
      <c r="Q10" t="n">
        <v>30.2868</v>
      </c>
      <c r="R10" t="n">
        <v>23.3221</v>
      </c>
      <c r="S10" t="n">
        <v>19.3891</v>
      </c>
      <c r="T10" t="n">
        <v>18.5498</v>
      </c>
      <c r="U10" t="n">
        <v>20.9261</v>
      </c>
      <c r="V10" t="n">
        <v>11.7472</v>
      </c>
      <c r="W10" t="n">
        <v>24.576</v>
      </c>
      <c r="X10" t="n">
        <v>17.5662</v>
      </c>
      <c r="Y10" t="n">
        <v>3.8086</v>
      </c>
    </row>
    <row r="11" hidden="1">
      <c r="A11" t="n">
        <v>1950</v>
      </c>
      <c r="B11" t="n">
        <v>615.6884</v>
      </c>
      <c r="H11" t="n">
        <v>0</v>
      </c>
      <c r="I11" t="n">
        <v>4.0026</v>
      </c>
      <c r="J11" t="n">
        <v>1.0006</v>
      </c>
      <c r="K11" t="n">
        <v>13.016</v>
      </c>
      <c r="L11" t="n">
        <v>63.1021</v>
      </c>
      <c r="M11" t="n">
        <v>108.1732</v>
      </c>
      <c r="N11" t="n">
        <v>106.2018</v>
      </c>
      <c r="O11" t="n">
        <v>65.1867</v>
      </c>
      <c r="P11" t="n">
        <v>57.2729</v>
      </c>
      <c r="Q11" t="n">
        <v>34.25</v>
      </c>
      <c r="R11" t="n">
        <v>23.269</v>
      </c>
      <c r="S11" t="n">
        <v>30.5587</v>
      </c>
      <c r="T11" t="n">
        <v>28.775</v>
      </c>
      <c r="U11" t="n">
        <v>22.9032</v>
      </c>
      <c r="V11" t="n">
        <v>20.2066</v>
      </c>
      <c r="W11" t="n">
        <v>22.0298</v>
      </c>
      <c r="X11" t="n">
        <v>9.357799999999999</v>
      </c>
      <c r="Y11" t="n">
        <v>6.3825</v>
      </c>
    </row>
    <row r="12" customFormat="1" s="21">
      <c r="A12" t="n">
        <v>1951</v>
      </c>
      <c r="B12" t="n">
        <v>668.2352</v>
      </c>
      <c r="H12" t="n">
        <v>0</v>
      </c>
      <c r="I12" t="n">
        <v>2.0013</v>
      </c>
      <c r="J12" t="n">
        <v>1.0006</v>
      </c>
      <c r="K12" t="n">
        <v>21.0254</v>
      </c>
      <c r="L12" t="n">
        <v>68.1084</v>
      </c>
      <c r="M12" t="n">
        <v>123.2003</v>
      </c>
      <c r="N12" t="n">
        <v>101.1974</v>
      </c>
      <c r="O12" t="n">
        <v>76.2158</v>
      </c>
      <c r="P12" t="n">
        <v>65.313</v>
      </c>
      <c r="Q12" t="n">
        <v>44.3205</v>
      </c>
      <c r="R12" t="n">
        <v>29.3396</v>
      </c>
      <c r="S12" t="n">
        <v>33.6241</v>
      </c>
      <c r="T12" t="n">
        <v>26.7184</v>
      </c>
      <c r="U12" t="n">
        <v>13.5394</v>
      </c>
      <c r="V12" t="n">
        <v>27.6338</v>
      </c>
      <c r="W12" t="n">
        <v>14.3193</v>
      </c>
      <c r="X12" t="n">
        <v>10.5089</v>
      </c>
      <c r="Y12" t="n">
        <v>10.169</v>
      </c>
    </row>
    <row r="13" customFormat="1" s="21">
      <c r="A13" t="n">
        <v>1952</v>
      </c>
      <c r="B13" t="n">
        <v>590.3624</v>
      </c>
      <c r="H13" t="n">
        <v>0</v>
      </c>
      <c r="I13" t="n">
        <v>4.0027</v>
      </c>
      <c r="K13" t="n">
        <v>18.0225</v>
      </c>
      <c r="L13" t="n">
        <v>65.1015</v>
      </c>
      <c r="M13" t="n">
        <v>82.1349</v>
      </c>
      <c r="N13" t="n">
        <v>98.1875</v>
      </c>
      <c r="O13" t="n">
        <v>79.2153</v>
      </c>
      <c r="P13" t="n">
        <v>50.2337</v>
      </c>
      <c r="Q13" t="n">
        <v>39.2873</v>
      </c>
      <c r="R13" t="n">
        <v>26.2996</v>
      </c>
      <c r="S13" t="n">
        <v>28.5254</v>
      </c>
      <c r="T13" t="n">
        <v>23.6441</v>
      </c>
      <c r="U13" t="n">
        <v>18.7451</v>
      </c>
      <c r="V13" t="n">
        <v>22.2848</v>
      </c>
      <c r="W13" t="n">
        <v>15.3941</v>
      </c>
      <c r="X13" t="n">
        <v>10.4809</v>
      </c>
      <c r="Y13" t="n">
        <v>8.8032</v>
      </c>
    </row>
    <row r="14" customFormat="1" s="21">
      <c r="A14" t="n">
        <v>1953</v>
      </c>
      <c r="B14" t="n">
        <v>608.6287</v>
      </c>
      <c r="H14" t="n">
        <v>0</v>
      </c>
      <c r="I14" t="n">
        <v>3.0019</v>
      </c>
      <c r="J14" t="n">
        <v>4.0024</v>
      </c>
      <c r="K14" t="n">
        <v>16.019</v>
      </c>
      <c r="L14" t="n">
        <v>60.0932</v>
      </c>
      <c r="M14" t="n">
        <v>97.1521</v>
      </c>
      <c r="N14" t="n">
        <v>97.18000000000001</v>
      </c>
      <c r="O14" t="n">
        <v>80.2089</v>
      </c>
      <c r="P14" t="n">
        <v>57.2611</v>
      </c>
      <c r="Q14" t="n">
        <v>30.2197</v>
      </c>
      <c r="R14" t="n">
        <v>24.2699</v>
      </c>
      <c r="S14" t="n">
        <v>27.497</v>
      </c>
      <c r="T14" t="n">
        <v>13.3692</v>
      </c>
      <c r="U14" t="n">
        <v>26.0467</v>
      </c>
      <c r="V14" t="n">
        <v>25.4701</v>
      </c>
      <c r="W14" t="n">
        <v>26.4065</v>
      </c>
      <c r="X14" t="n">
        <v>12.8228</v>
      </c>
      <c r="Y14" t="n">
        <v>7.6085</v>
      </c>
    </row>
    <row r="15" customFormat="1" s="21">
      <c r="A15" t="n">
        <v>1954</v>
      </c>
      <c r="B15" t="n">
        <v>675.6043</v>
      </c>
      <c r="H15" t="n">
        <v>0</v>
      </c>
      <c r="I15" t="n">
        <v>2.0012</v>
      </c>
      <c r="J15" t="n">
        <v>1.0005</v>
      </c>
      <c r="K15" t="n">
        <v>29.0314</v>
      </c>
      <c r="L15" t="n">
        <v>71.1036</v>
      </c>
      <c r="M15" t="n">
        <v>114.1721</v>
      </c>
      <c r="N15" t="n">
        <v>103.1847</v>
      </c>
      <c r="O15" t="n">
        <v>81.2011</v>
      </c>
      <c r="P15" t="n">
        <v>61.2566</v>
      </c>
      <c r="Q15" t="n">
        <v>37.2611</v>
      </c>
      <c r="R15" t="n">
        <v>28.3027</v>
      </c>
      <c r="S15" t="n">
        <v>30.5193</v>
      </c>
      <c r="T15" t="n">
        <v>24.6543</v>
      </c>
      <c r="U15" t="n">
        <v>34.3493</v>
      </c>
      <c r="V15" t="n">
        <v>13.7765</v>
      </c>
      <c r="W15" t="n">
        <v>18.6375</v>
      </c>
      <c r="X15" t="n">
        <v>13.8804</v>
      </c>
      <c r="Y15" t="n">
        <v>11.272</v>
      </c>
    </row>
    <row r="16">
      <c r="A16" t="n">
        <v>1955</v>
      </c>
      <c r="B16" t="n">
        <v>650.7472</v>
      </c>
      <c r="H16" t="n">
        <v>0</v>
      </c>
      <c r="I16" t="n">
        <v>3.0017</v>
      </c>
      <c r="J16" t="n">
        <v>2.0011</v>
      </c>
      <c r="K16" t="n">
        <v>18.0202</v>
      </c>
      <c r="L16" t="n">
        <v>70.10769999999999</v>
      </c>
      <c r="M16" t="n">
        <v>103.1562</v>
      </c>
      <c r="N16" t="n">
        <v>105.1846</v>
      </c>
      <c r="O16" t="n">
        <v>80.19929999999999</v>
      </c>
      <c r="P16" t="n">
        <v>59.2463</v>
      </c>
      <c r="Q16" t="n">
        <v>39.2738</v>
      </c>
      <c r="R16" t="n">
        <v>27.2927</v>
      </c>
      <c r="S16" t="n">
        <v>28.4844</v>
      </c>
      <c r="T16" t="n">
        <v>30.8201</v>
      </c>
      <c r="U16" t="n">
        <v>19.7845</v>
      </c>
      <c r="V16" t="n">
        <v>19.0994</v>
      </c>
      <c r="W16" t="n">
        <v>17.5949</v>
      </c>
      <c r="X16" t="n">
        <v>18.6011</v>
      </c>
      <c r="Y16" t="n">
        <v>8.879300000000001</v>
      </c>
    </row>
    <row r="17" customFormat="1" s="21">
      <c r="A17" t="n">
        <v>1956</v>
      </c>
      <c r="B17" t="n">
        <v>636.7907</v>
      </c>
      <c r="H17" t="n">
        <v>0</v>
      </c>
      <c r="I17" t="n">
        <v>2.0011</v>
      </c>
      <c r="J17" t="n">
        <v>5.0025</v>
      </c>
      <c r="K17" t="n">
        <v>15.0169</v>
      </c>
      <c r="L17" t="n">
        <v>62.0984</v>
      </c>
      <c r="M17" t="n">
        <v>110.1642</v>
      </c>
      <c r="N17" t="n">
        <v>109.1915</v>
      </c>
      <c r="O17" t="n">
        <v>69.1671</v>
      </c>
      <c r="P17" t="n">
        <v>71.2945</v>
      </c>
      <c r="Q17" t="n">
        <v>35.2465</v>
      </c>
      <c r="R17" t="n">
        <v>28.3024</v>
      </c>
      <c r="S17" t="n">
        <v>18.3127</v>
      </c>
      <c r="T17" t="n">
        <v>16.4539</v>
      </c>
      <c r="U17" t="n">
        <v>30.2127</v>
      </c>
      <c r="V17" t="n">
        <v>24.4118</v>
      </c>
      <c r="W17" t="n">
        <v>13.1919</v>
      </c>
      <c r="X17" t="n">
        <v>13.9731</v>
      </c>
      <c r="Y17" t="n">
        <v>12.7496</v>
      </c>
    </row>
    <row r="18" customFormat="1" s="21">
      <c r="A18" t="n">
        <v>1957</v>
      </c>
      <c r="B18" t="n">
        <v>609.9364</v>
      </c>
      <c r="H18" t="n">
        <v>0</v>
      </c>
      <c r="I18" t="n">
        <v>3.0017</v>
      </c>
      <c r="J18" t="n">
        <v>3.0016</v>
      </c>
      <c r="K18" t="n">
        <v>26.0307</v>
      </c>
      <c r="L18" t="n">
        <v>57.0886</v>
      </c>
      <c r="M18" t="n">
        <v>92.13500000000001</v>
      </c>
      <c r="N18" t="n">
        <v>96.1694</v>
      </c>
      <c r="O18" t="n">
        <v>79.1987</v>
      </c>
      <c r="P18" t="n">
        <v>62.2625</v>
      </c>
      <c r="Q18" t="n">
        <v>40.2821</v>
      </c>
      <c r="R18" t="n">
        <v>27.3053</v>
      </c>
      <c r="S18" t="n">
        <v>19.3329</v>
      </c>
      <c r="T18" t="n">
        <v>21.5965</v>
      </c>
      <c r="U18" t="n">
        <v>29.2197</v>
      </c>
      <c r="V18" t="n">
        <v>12.7596</v>
      </c>
      <c r="W18" t="n">
        <v>15.3867</v>
      </c>
      <c r="X18" t="n">
        <v>17.4788</v>
      </c>
      <c r="Y18" t="n">
        <v>7.6864</v>
      </c>
    </row>
    <row r="19" customFormat="1" s="21">
      <c r="A19" t="n">
        <v>1958</v>
      </c>
      <c r="B19" t="n">
        <v>676.5848</v>
      </c>
      <c r="H19" t="n">
        <v>0</v>
      </c>
      <c r="I19" t="n">
        <v>1.0005</v>
      </c>
      <c r="J19" t="n">
        <v>3.0015</v>
      </c>
      <c r="K19" t="n">
        <v>27.0308</v>
      </c>
      <c r="L19" t="n">
        <v>77.11799999999999</v>
      </c>
      <c r="M19" t="n">
        <v>87.12309999999999</v>
      </c>
      <c r="N19" t="n">
        <v>108.1856</v>
      </c>
      <c r="O19" t="n">
        <v>105.2599</v>
      </c>
      <c r="P19" t="n">
        <v>73.3006</v>
      </c>
      <c r="Q19" t="n">
        <v>53.369</v>
      </c>
      <c r="R19" t="n">
        <v>25.2856</v>
      </c>
      <c r="S19" t="n">
        <v>23.3962</v>
      </c>
      <c r="T19" t="n">
        <v>20.5525</v>
      </c>
      <c r="U19" t="n">
        <v>27.1151</v>
      </c>
      <c r="V19" t="n">
        <v>17.0035</v>
      </c>
      <c r="W19" t="n">
        <v>10.9875</v>
      </c>
      <c r="X19" t="n">
        <v>10.4824</v>
      </c>
      <c r="Y19" t="n">
        <v>6.3732</v>
      </c>
    </row>
    <row r="20">
      <c r="A20" t="n">
        <v>1959</v>
      </c>
      <c r="B20" t="n">
        <v>626.4788</v>
      </c>
      <c r="H20" t="n">
        <v>0</v>
      </c>
      <c r="I20" t="n">
        <v>4.0021</v>
      </c>
      <c r="J20" t="n">
        <v>2.0011</v>
      </c>
      <c r="K20" t="n">
        <v>35.0414</v>
      </c>
      <c r="L20" t="n">
        <v>53.0841</v>
      </c>
      <c r="M20" t="n">
        <v>81.11450000000001</v>
      </c>
      <c r="N20" t="n">
        <v>96.1644</v>
      </c>
      <c r="O20" t="n">
        <v>101.2454</v>
      </c>
      <c r="P20" t="n">
        <v>68.27209999999999</v>
      </c>
      <c r="Q20" t="n">
        <v>43.302</v>
      </c>
      <c r="R20" t="n">
        <v>26.298</v>
      </c>
      <c r="S20" t="n">
        <v>28.4842</v>
      </c>
      <c r="T20" t="n">
        <v>17.4598</v>
      </c>
      <c r="U20" t="n">
        <v>23.973</v>
      </c>
      <c r="V20" t="n">
        <v>15.939</v>
      </c>
      <c r="W20" t="n">
        <v>14.2545</v>
      </c>
      <c r="X20" t="n">
        <v>6.9637</v>
      </c>
      <c r="Y20" t="n">
        <v>8.8796</v>
      </c>
    </row>
    <row r="21" customFormat="1" s="21">
      <c r="A21" t="n">
        <v>1960</v>
      </c>
      <c r="B21" t="n">
        <v>615.4093</v>
      </c>
      <c r="H21" t="n">
        <v>0</v>
      </c>
      <c r="I21" t="n">
        <v>1.0005</v>
      </c>
      <c r="J21" t="n">
        <v>3.0015</v>
      </c>
      <c r="K21" t="n">
        <v>30.0353</v>
      </c>
      <c r="L21" t="n">
        <v>65.10169999999999</v>
      </c>
      <c r="M21" t="n">
        <v>87.1245</v>
      </c>
      <c r="N21" t="n">
        <v>89.1484</v>
      </c>
      <c r="O21" t="n">
        <v>75.18470000000001</v>
      </c>
      <c r="P21" t="n">
        <v>69.2783</v>
      </c>
      <c r="Q21" t="n">
        <v>54.3836</v>
      </c>
      <c r="R21" t="n">
        <v>38.4451</v>
      </c>
      <c r="S21" t="n">
        <v>26.4548</v>
      </c>
      <c r="T21" t="n">
        <v>16.4357</v>
      </c>
      <c r="U21" t="n">
        <v>16.6896</v>
      </c>
      <c r="V21" t="n">
        <v>9.583399999999999</v>
      </c>
      <c r="W21" t="n">
        <v>16.4688</v>
      </c>
      <c r="X21" t="n">
        <v>5.8033</v>
      </c>
      <c r="Y21" t="n">
        <v>11.2702</v>
      </c>
    </row>
    <row r="22" customFormat="1" s="21">
      <c r="A22" t="n">
        <v>1961</v>
      </c>
      <c r="B22" t="n">
        <v>626.3636</v>
      </c>
      <c r="H22" t="n">
        <v>0</v>
      </c>
      <c r="I22" t="n">
        <v>1.0005</v>
      </c>
      <c r="J22" t="n">
        <v>4.002</v>
      </c>
      <c r="K22" t="n">
        <v>22.0246</v>
      </c>
      <c r="L22" t="n">
        <v>70.1086</v>
      </c>
      <c r="M22" t="n">
        <v>87.11960000000001</v>
      </c>
      <c r="N22" t="n">
        <v>93.1511</v>
      </c>
      <c r="O22" t="n">
        <v>91.2178</v>
      </c>
      <c r="P22" t="n">
        <v>69.2731</v>
      </c>
      <c r="Q22" t="n">
        <v>37.2529</v>
      </c>
      <c r="R22" t="n">
        <v>33.3764</v>
      </c>
      <c r="S22" t="n">
        <v>22.3768</v>
      </c>
      <c r="T22" t="n">
        <v>20.5326</v>
      </c>
      <c r="U22" t="n">
        <v>16.672</v>
      </c>
      <c r="V22" t="n">
        <v>25.5024</v>
      </c>
      <c r="W22" t="n">
        <v>17.5239</v>
      </c>
      <c r="X22" t="n">
        <v>12.7323</v>
      </c>
      <c r="Y22" t="n">
        <v>2.4971</v>
      </c>
    </row>
    <row r="23" customFormat="1" s="21">
      <c r="A23" t="n">
        <v>1962</v>
      </c>
      <c r="B23" t="n">
        <v>629.8588999999999</v>
      </c>
      <c r="H23" t="n">
        <v>0</v>
      </c>
      <c r="I23" t="n">
        <v>1.0005</v>
      </c>
      <c r="J23" t="n">
        <v>5.0025</v>
      </c>
      <c r="K23" t="n">
        <v>32.0359</v>
      </c>
      <c r="L23" t="n">
        <v>67.1049</v>
      </c>
      <c r="M23" t="n">
        <v>86.11960000000001</v>
      </c>
      <c r="N23" t="n">
        <v>92.15089999999999</v>
      </c>
      <c r="O23" t="n">
        <v>91.2248</v>
      </c>
      <c r="P23" t="n">
        <v>44.1732</v>
      </c>
      <c r="Q23" t="n">
        <v>47.3232</v>
      </c>
      <c r="R23" t="n">
        <v>36.4163</v>
      </c>
      <c r="S23" t="n">
        <v>22.387</v>
      </c>
      <c r="T23" t="n">
        <v>17.4561</v>
      </c>
      <c r="U23" t="n">
        <v>23.978</v>
      </c>
      <c r="V23" t="n">
        <v>28.7128</v>
      </c>
      <c r="W23" t="n">
        <v>8.7776</v>
      </c>
      <c r="X23" t="n">
        <v>18.5142</v>
      </c>
      <c r="Y23" t="n">
        <v>7.4813</v>
      </c>
    </row>
    <row r="24" customFormat="1" s="21">
      <c r="A24" t="n">
        <v>1963</v>
      </c>
      <c r="B24" t="n">
        <v>632.6173</v>
      </c>
      <c r="H24" t="n">
        <v>0</v>
      </c>
      <c r="I24" t="n">
        <v>2.001</v>
      </c>
      <c r="J24" t="n">
        <v>5.0024</v>
      </c>
      <c r="K24" t="n">
        <v>44.051</v>
      </c>
      <c r="L24" t="n">
        <v>78.122</v>
      </c>
      <c r="M24" t="n">
        <v>89.13030000000001</v>
      </c>
      <c r="N24" t="n">
        <v>87.1451</v>
      </c>
      <c r="O24" t="n">
        <v>82.2054</v>
      </c>
      <c r="P24" t="n">
        <v>70.2788</v>
      </c>
      <c r="Q24" t="n">
        <v>44.3049</v>
      </c>
      <c r="R24" t="n">
        <v>30.3482</v>
      </c>
      <c r="S24" t="n">
        <v>24.4355</v>
      </c>
      <c r="T24" t="n">
        <v>16.4348</v>
      </c>
      <c r="U24" t="n">
        <v>16.6867</v>
      </c>
      <c r="V24" t="n">
        <v>17.045</v>
      </c>
      <c r="W24" t="n">
        <v>9.8916</v>
      </c>
      <c r="X24" t="n">
        <v>9.270200000000001</v>
      </c>
      <c r="Y24" t="n">
        <v>6.2645</v>
      </c>
    </row>
    <row r="25" customFormat="1" s="21">
      <c r="A25" t="n">
        <v>1964</v>
      </c>
      <c r="B25" t="n">
        <v>653.467</v>
      </c>
      <c r="H25" t="n">
        <v>0</v>
      </c>
      <c r="I25" t="n">
        <v>3.0014</v>
      </c>
      <c r="J25" t="n">
        <v>5.0024</v>
      </c>
      <c r="K25" t="n">
        <v>35.044</v>
      </c>
      <c r="L25" t="n">
        <v>70.11150000000001</v>
      </c>
      <c r="M25" t="n">
        <v>105.1559</v>
      </c>
      <c r="N25" t="n">
        <v>84.1455</v>
      </c>
      <c r="O25" t="n">
        <v>93.2308</v>
      </c>
      <c r="P25" t="n">
        <v>54.2187</v>
      </c>
      <c r="Q25" t="n">
        <v>47.3182</v>
      </c>
      <c r="R25" t="n">
        <v>35.3979</v>
      </c>
      <c r="S25" t="n">
        <v>21.3754</v>
      </c>
      <c r="T25" t="n">
        <v>22.5954</v>
      </c>
      <c r="U25" t="n">
        <v>20.8315</v>
      </c>
      <c r="V25" t="n">
        <v>20.2077</v>
      </c>
      <c r="W25" t="n">
        <v>14.2395</v>
      </c>
      <c r="X25" t="n">
        <v>10.3522</v>
      </c>
      <c r="Y25" t="n">
        <v>11.2392</v>
      </c>
    </row>
    <row r="26" customFormat="1" s="21">
      <c r="A26" t="n">
        <v>1965</v>
      </c>
      <c r="B26" t="n">
        <v>689.0709000000001</v>
      </c>
      <c r="H26" t="n">
        <v>0</v>
      </c>
      <c r="I26" t="n">
        <v>1.0005</v>
      </c>
      <c r="J26" t="n">
        <v>5.0024</v>
      </c>
      <c r="K26" t="n">
        <v>39.0509</v>
      </c>
      <c r="L26" t="n">
        <v>84.1331</v>
      </c>
      <c r="M26" t="n">
        <v>95.14239999999999</v>
      </c>
      <c r="N26" t="n">
        <v>84.1431</v>
      </c>
      <c r="O26" t="n">
        <v>89.22069999999999</v>
      </c>
      <c r="P26" t="n">
        <v>78.3133</v>
      </c>
      <c r="Q26" t="n">
        <v>39.2609</v>
      </c>
      <c r="R26" t="n">
        <v>41.4705</v>
      </c>
      <c r="S26" t="n">
        <v>20.358</v>
      </c>
      <c r="T26" t="n">
        <v>29.7982</v>
      </c>
      <c r="U26" t="n">
        <v>30.2088</v>
      </c>
      <c r="V26" t="n">
        <v>21.2665</v>
      </c>
      <c r="W26" t="n">
        <v>17.5354</v>
      </c>
      <c r="X26" t="n">
        <v>6.9047</v>
      </c>
      <c r="Y26" t="n">
        <v>6.2615</v>
      </c>
    </row>
    <row r="27" customFormat="1" s="21">
      <c r="A27" t="n">
        <v>1966</v>
      </c>
      <c r="B27" t="n">
        <v>711.968</v>
      </c>
      <c r="H27" t="n">
        <v>0</v>
      </c>
      <c r="I27" t="n">
        <v>1.0005</v>
      </c>
      <c r="J27" t="n">
        <v>4.0019</v>
      </c>
      <c r="K27" t="n">
        <v>54.0755</v>
      </c>
      <c r="L27" t="n">
        <v>88.1468</v>
      </c>
      <c r="M27" t="n">
        <v>101.1547</v>
      </c>
      <c r="N27" t="n">
        <v>83.1422</v>
      </c>
      <c r="O27" t="n">
        <v>75.1858</v>
      </c>
      <c r="P27" t="n">
        <v>84.34059999999999</v>
      </c>
      <c r="Q27" t="n">
        <v>46.3085</v>
      </c>
      <c r="R27" t="n">
        <v>34.3909</v>
      </c>
      <c r="S27" t="n">
        <v>28.5093</v>
      </c>
      <c r="T27" t="n">
        <v>26.7242</v>
      </c>
      <c r="U27" t="n">
        <v>22.9215</v>
      </c>
      <c r="V27" t="n">
        <v>23.3932</v>
      </c>
      <c r="W27" t="n">
        <v>18.642</v>
      </c>
      <c r="X27" t="n">
        <v>13.7941</v>
      </c>
      <c r="Y27" t="n">
        <v>6.2362</v>
      </c>
    </row>
    <row r="28" customFormat="1" s="21">
      <c r="A28" t="n">
        <v>1967</v>
      </c>
      <c r="B28" t="n">
        <v>647.9768</v>
      </c>
      <c r="H28" t="n">
        <v>0</v>
      </c>
      <c r="I28" t="n">
        <v>3.0014</v>
      </c>
      <c r="J28" t="n">
        <v>2.001</v>
      </c>
      <c r="K28" t="n">
        <v>37.0515</v>
      </c>
      <c r="L28" t="n">
        <v>103.1711</v>
      </c>
      <c r="M28" t="n">
        <v>95.14570000000001</v>
      </c>
      <c r="N28" t="n">
        <v>93.15819999999999</v>
      </c>
      <c r="O28" t="n">
        <v>72.1801</v>
      </c>
      <c r="P28" t="n">
        <v>49.1986</v>
      </c>
      <c r="Q28" t="n">
        <v>44.2921</v>
      </c>
      <c r="R28" t="n">
        <v>38.4258</v>
      </c>
      <c r="S28" t="n">
        <v>26.4636</v>
      </c>
      <c r="T28" t="n">
        <v>16.441</v>
      </c>
      <c r="U28" t="n">
        <v>19.7818</v>
      </c>
      <c r="V28" t="n">
        <v>19.1262</v>
      </c>
      <c r="W28" t="n">
        <v>12.0367</v>
      </c>
      <c r="X28" t="n">
        <v>10.3102</v>
      </c>
      <c r="Y28" t="n">
        <v>6.1918</v>
      </c>
    </row>
    <row r="29" customFormat="1" s="21">
      <c r="A29" t="n">
        <v>1968</v>
      </c>
      <c r="B29" t="n">
        <v>674.366</v>
      </c>
      <c r="H29" t="n">
        <v>0</v>
      </c>
      <c r="I29" t="n">
        <v>1.0005</v>
      </c>
      <c r="J29" t="n">
        <v>5.0024</v>
      </c>
      <c r="K29" t="n">
        <v>43.0628</v>
      </c>
      <c r="L29" t="n">
        <v>92.1658</v>
      </c>
      <c r="M29" t="n">
        <v>119.1884</v>
      </c>
      <c r="N29" t="n">
        <v>84.1469</v>
      </c>
      <c r="O29" t="n">
        <v>69.1733</v>
      </c>
      <c r="P29" t="n">
        <v>59.2427</v>
      </c>
      <c r="Q29" t="n">
        <v>50.3375</v>
      </c>
      <c r="R29" t="n">
        <v>23.2615</v>
      </c>
      <c r="S29" t="n">
        <v>26.4704</v>
      </c>
      <c r="T29" t="n">
        <v>25.7062</v>
      </c>
      <c r="U29" t="n">
        <v>22.9332</v>
      </c>
      <c r="V29" t="n">
        <v>14.9055</v>
      </c>
      <c r="W29" t="n">
        <v>14.2481</v>
      </c>
      <c r="X29" t="n">
        <v>16.0777</v>
      </c>
      <c r="Y29" t="n">
        <v>7.443</v>
      </c>
    </row>
    <row r="30" customFormat="1" s="21">
      <c r="A30" t="n">
        <v>1969</v>
      </c>
      <c r="B30" t="n">
        <v>726.2757</v>
      </c>
      <c r="H30" t="n">
        <v>0</v>
      </c>
      <c r="I30" t="n">
        <v>2.0009</v>
      </c>
      <c r="J30" t="n">
        <v>1.0005</v>
      </c>
      <c r="K30" t="n">
        <v>54.0812</v>
      </c>
      <c r="L30" t="n">
        <v>114.2171</v>
      </c>
      <c r="M30" t="n">
        <v>127.206</v>
      </c>
      <c r="N30" t="n">
        <v>77.13630000000001</v>
      </c>
      <c r="O30" t="n">
        <v>85.2135</v>
      </c>
      <c r="P30" t="n">
        <v>52.2155</v>
      </c>
      <c r="Q30" t="n">
        <v>42.2811</v>
      </c>
      <c r="R30" t="n">
        <v>37.4075</v>
      </c>
      <c r="S30" t="n">
        <v>22.3893</v>
      </c>
      <c r="T30" t="n">
        <v>25.6884</v>
      </c>
      <c r="U30" t="n">
        <v>25.0062</v>
      </c>
      <c r="V30" t="n">
        <v>24.4459</v>
      </c>
      <c r="W30" t="n">
        <v>20.768</v>
      </c>
      <c r="X30" t="n">
        <v>10.299</v>
      </c>
      <c r="Y30" t="n">
        <v>4.9194</v>
      </c>
    </row>
    <row r="31" customFormat="1" s="21">
      <c r="A31" t="n">
        <v>1970</v>
      </c>
      <c r="B31" t="n">
        <v>722.405</v>
      </c>
      <c r="H31" t="n">
        <v>0</v>
      </c>
      <c r="I31" t="n">
        <v>3.0014</v>
      </c>
      <c r="J31" t="n">
        <v>5.0024</v>
      </c>
      <c r="K31" t="n">
        <v>69.0989</v>
      </c>
      <c r="L31" t="n">
        <v>122.2314</v>
      </c>
      <c r="M31" t="n">
        <v>118.1861</v>
      </c>
      <c r="N31" t="n">
        <v>82.1437</v>
      </c>
      <c r="O31" t="n">
        <v>61.1521</v>
      </c>
      <c r="P31" t="n">
        <v>60.2443</v>
      </c>
      <c r="Q31" t="n">
        <v>40.2651</v>
      </c>
      <c r="R31" t="n">
        <v>29.3142</v>
      </c>
      <c r="S31" t="n">
        <v>22.3871</v>
      </c>
      <c r="T31" t="n">
        <v>25.675</v>
      </c>
      <c r="U31" t="n">
        <v>21.8806</v>
      </c>
      <c r="V31" t="n">
        <v>22.2964</v>
      </c>
      <c r="W31" t="n">
        <v>18.5445</v>
      </c>
      <c r="X31" t="n">
        <v>13.648</v>
      </c>
      <c r="Y31" t="n">
        <v>7.3337</v>
      </c>
    </row>
    <row r="32" customFormat="1" s="21">
      <c r="A32" t="n">
        <v>1971</v>
      </c>
      <c r="B32" t="n">
        <v>773.0053</v>
      </c>
      <c r="H32" t="n">
        <v>0</v>
      </c>
      <c r="I32" t="n">
        <v>1.0004</v>
      </c>
      <c r="J32" t="n">
        <v>1.0005</v>
      </c>
      <c r="K32" t="n">
        <v>56.0811</v>
      </c>
      <c r="L32" t="n">
        <v>127.2346</v>
      </c>
      <c r="M32" t="n">
        <v>130.2075</v>
      </c>
      <c r="N32" t="n">
        <v>108.1871</v>
      </c>
      <c r="O32" t="n">
        <v>72.17749999999999</v>
      </c>
      <c r="P32" t="n">
        <v>73.2878</v>
      </c>
      <c r="Q32" t="n">
        <v>34.2208</v>
      </c>
      <c r="R32" t="n">
        <v>43.4532</v>
      </c>
      <c r="S32" t="n">
        <v>22.3778</v>
      </c>
      <c r="T32" t="n">
        <v>19.5032</v>
      </c>
      <c r="U32" t="n">
        <v>18.7349</v>
      </c>
      <c r="V32" t="n">
        <v>16.9713</v>
      </c>
      <c r="W32" t="n">
        <v>20.7309</v>
      </c>
      <c r="X32" t="n">
        <v>20.4818</v>
      </c>
      <c r="Y32" t="n">
        <v>7.3549</v>
      </c>
    </row>
    <row r="33" customFormat="1" s="21">
      <c r="A33" t="n">
        <v>1972</v>
      </c>
      <c r="B33" t="n">
        <v>673.9747</v>
      </c>
      <c r="H33" t="n">
        <v>0</v>
      </c>
      <c r="I33" t="n">
        <v>2.0009</v>
      </c>
      <c r="J33" t="n">
        <v>10.0048</v>
      </c>
      <c r="K33" t="n">
        <v>46.0679</v>
      </c>
      <c r="L33" t="n">
        <v>154.2905</v>
      </c>
      <c r="M33" t="n">
        <v>122.1973</v>
      </c>
      <c r="N33" t="n">
        <v>84.1434</v>
      </c>
      <c r="O33" t="n">
        <v>48.1143</v>
      </c>
      <c r="P33" t="n">
        <v>38.1476</v>
      </c>
      <c r="Q33" t="n">
        <v>36.235</v>
      </c>
      <c r="R33" t="n">
        <v>26.2721</v>
      </c>
      <c r="S33" t="n">
        <v>20.3415</v>
      </c>
      <c r="T33" t="n">
        <v>24.6449</v>
      </c>
      <c r="U33" t="n">
        <v>16.6529</v>
      </c>
      <c r="V33" t="n">
        <v>12.7446</v>
      </c>
      <c r="W33" t="n">
        <v>10.9326</v>
      </c>
      <c r="X33" t="n">
        <v>11.404</v>
      </c>
      <c r="Y33" t="n">
        <v>9.7804</v>
      </c>
    </row>
    <row r="34" customFormat="1" s="19">
      <c r="A34" t="n">
        <v>1973</v>
      </c>
      <c r="B34" t="n">
        <v>769.9734999999999</v>
      </c>
      <c r="H34" t="n">
        <v>0</v>
      </c>
      <c r="I34" t="n">
        <v>3.0013</v>
      </c>
      <c r="J34" t="n">
        <v>1.0005</v>
      </c>
      <c r="K34" t="n">
        <v>54.0823</v>
      </c>
      <c r="L34" t="n">
        <v>138.2651</v>
      </c>
      <c r="M34" t="n">
        <v>137.2305</v>
      </c>
      <c r="N34" t="n">
        <v>78.13679999999999</v>
      </c>
      <c r="O34" t="n">
        <v>71.1725</v>
      </c>
      <c r="P34" t="n">
        <v>53.2038</v>
      </c>
      <c r="Q34" t="n">
        <v>45.2882</v>
      </c>
      <c r="R34" t="n">
        <v>43.4356</v>
      </c>
      <c r="S34" t="n">
        <v>33.5512</v>
      </c>
      <c r="T34" t="n">
        <v>12.3146</v>
      </c>
      <c r="U34" t="n">
        <v>24.9658</v>
      </c>
      <c r="V34" t="n">
        <v>19.0882</v>
      </c>
      <c r="W34" t="n">
        <v>17.4769</v>
      </c>
      <c r="X34" t="n">
        <v>19.3748</v>
      </c>
      <c r="Y34" t="n">
        <v>18.3854</v>
      </c>
    </row>
    <row r="35" customFormat="1" s="19">
      <c r="A35" t="n">
        <v>1974</v>
      </c>
      <c r="B35" t="n">
        <v>735.0018</v>
      </c>
      <c r="H35" t="n">
        <v>0</v>
      </c>
      <c r="I35" t="n">
        <v>1.0004</v>
      </c>
      <c r="J35" t="n">
        <v>4.0018</v>
      </c>
      <c r="K35" t="n">
        <v>50.073</v>
      </c>
      <c r="L35" t="n">
        <v>144.2607</v>
      </c>
      <c r="M35" t="n">
        <v>137.2225</v>
      </c>
      <c r="N35" t="n">
        <v>95.1598</v>
      </c>
      <c r="O35" t="n">
        <v>61.1391</v>
      </c>
      <c r="P35" t="n">
        <v>48.1752</v>
      </c>
      <c r="Q35" t="n">
        <v>47.2931</v>
      </c>
      <c r="R35" t="n">
        <v>31.306</v>
      </c>
      <c r="S35" t="n">
        <v>31.4904</v>
      </c>
      <c r="T35" t="n">
        <v>19.4777</v>
      </c>
      <c r="U35" t="n">
        <v>12.4666</v>
      </c>
      <c r="V35" t="n">
        <v>19.0569</v>
      </c>
      <c r="W35" t="n">
        <v>14.1477</v>
      </c>
      <c r="X35" t="n">
        <v>10.2095</v>
      </c>
      <c r="Y35" t="n">
        <v>8.5214</v>
      </c>
    </row>
    <row r="36" customFormat="1" s="21">
      <c r="A36" t="n">
        <v>1975</v>
      </c>
      <c r="B36" t="n">
        <v>711.8877</v>
      </c>
      <c r="H36" t="n">
        <v>0</v>
      </c>
      <c r="J36" t="n">
        <v>1.0004</v>
      </c>
      <c r="K36" t="n">
        <v>50.0701</v>
      </c>
      <c r="L36" t="n">
        <v>119.2142</v>
      </c>
      <c r="M36" t="n">
        <v>133.2177</v>
      </c>
      <c r="N36" t="n">
        <v>90.14700000000001</v>
      </c>
      <c r="O36" t="n">
        <v>62.1366</v>
      </c>
      <c r="P36" t="n">
        <v>44.1559</v>
      </c>
      <c r="Q36" t="n">
        <v>46.2703</v>
      </c>
      <c r="R36" t="n">
        <v>42.4029</v>
      </c>
      <c r="S36" t="n">
        <v>26.3937</v>
      </c>
      <c r="T36" t="n">
        <v>24.5836</v>
      </c>
      <c r="U36" t="n">
        <v>22.8227</v>
      </c>
      <c r="V36" t="n">
        <v>21.1372</v>
      </c>
      <c r="W36" t="n">
        <v>11.9395</v>
      </c>
      <c r="X36" t="n">
        <v>6.7717</v>
      </c>
      <c r="Y36" t="n">
        <v>9.624000000000001</v>
      </c>
    </row>
    <row r="37" customFormat="1" s="19">
      <c r="A37" t="n">
        <v>1976</v>
      </c>
      <c r="B37" t="n">
        <v>703.6334000000001</v>
      </c>
      <c r="H37" t="n">
        <v>0</v>
      </c>
      <c r="I37" t="n">
        <v>5.0019</v>
      </c>
      <c r="J37" t="n">
        <v>9.0038</v>
      </c>
      <c r="K37" t="n">
        <v>44.0591</v>
      </c>
      <c r="L37" t="n">
        <v>132.2274</v>
      </c>
      <c r="M37" t="n">
        <v>143.2189</v>
      </c>
      <c r="N37" t="n">
        <v>82.13</v>
      </c>
      <c r="O37" t="n">
        <v>59.1239</v>
      </c>
      <c r="P37" t="n">
        <v>35.1204</v>
      </c>
      <c r="Q37" t="n">
        <v>42.2384</v>
      </c>
      <c r="R37" t="n">
        <v>33.3074</v>
      </c>
      <c r="S37" t="n">
        <v>28.4121</v>
      </c>
      <c r="T37" t="n">
        <v>26.6218</v>
      </c>
      <c r="U37" t="n">
        <v>14.5164</v>
      </c>
      <c r="V37" t="n">
        <v>18.9968</v>
      </c>
      <c r="W37" t="n">
        <v>9.760300000000001</v>
      </c>
      <c r="X37" t="n">
        <v>9.033899999999999</v>
      </c>
      <c r="Y37" t="n">
        <v>10.8609</v>
      </c>
    </row>
    <row r="38" customFormat="1" s="21">
      <c r="A38" t="n">
        <v>1977</v>
      </c>
      <c r="B38" t="n">
        <v>675.7779</v>
      </c>
      <c r="H38" t="n">
        <v>0</v>
      </c>
      <c r="I38" t="n">
        <v>1.0004</v>
      </c>
      <c r="J38" t="n">
        <v>3.0013</v>
      </c>
      <c r="K38" t="n">
        <v>42.0595</v>
      </c>
      <c r="L38" t="n">
        <v>147.2626</v>
      </c>
      <c r="M38" t="n">
        <v>131.2071</v>
      </c>
      <c r="N38" t="n">
        <v>92.1464</v>
      </c>
      <c r="O38" t="n">
        <v>52.1093</v>
      </c>
      <c r="P38" t="n">
        <v>36.1196</v>
      </c>
      <c r="Q38" t="n">
        <v>24.1314</v>
      </c>
      <c r="R38" t="n">
        <v>29.2655</v>
      </c>
      <c r="S38" t="n">
        <v>31.4396</v>
      </c>
      <c r="T38" t="n">
        <v>27.6229</v>
      </c>
      <c r="U38" t="n">
        <v>14.4998</v>
      </c>
      <c r="V38" t="n">
        <v>17.9263</v>
      </c>
      <c r="W38" t="n">
        <v>8.6546</v>
      </c>
      <c r="X38" t="n">
        <v>10.142</v>
      </c>
      <c r="Y38" t="n">
        <v>7.1897</v>
      </c>
    </row>
    <row r="39" customFormat="1" s="21">
      <c r="A39" t="n">
        <v>1978</v>
      </c>
      <c r="B39" t="n">
        <v>559.5764</v>
      </c>
      <c r="C39" t="n">
        <v>0</v>
      </c>
      <c r="H39" t="n">
        <v>0</v>
      </c>
      <c r="I39" t="n">
        <v>0</v>
      </c>
      <c r="J39" t="n">
        <v>3.0012</v>
      </c>
      <c r="K39" t="n">
        <v>40.0571</v>
      </c>
      <c r="L39" t="n">
        <v>101.1815</v>
      </c>
      <c r="M39" t="n">
        <v>84.1326</v>
      </c>
      <c r="N39" t="n">
        <v>83.1324</v>
      </c>
      <c r="O39" t="n">
        <v>49.1016</v>
      </c>
      <c r="P39" t="n">
        <v>40.128</v>
      </c>
      <c r="Q39" t="n">
        <v>31.1674</v>
      </c>
      <c r="R39" t="n">
        <v>20.1786</v>
      </c>
      <c r="S39" t="n">
        <v>22.3064</v>
      </c>
      <c r="T39" t="n">
        <v>17.3859</v>
      </c>
      <c r="U39" t="n">
        <v>17.5975</v>
      </c>
      <c r="V39" t="n">
        <v>23.1878</v>
      </c>
      <c r="W39" t="n">
        <v>10.808</v>
      </c>
      <c r="X39" t="n">
        <v>9.012</v>
      </c>
      <c r="Y39" t="n">
        <v>7.1985</v>
      </c>
    </row>
    <row r="40" customFormat="1" s="21">
      <c r="A40" t="n">
        <v>1979</v>
      </c>
      <c r="B40" t="n">
        <v>503.0133</v>
      </c>
      <c r="C40" t="n">
        <v>1.0129</v>
      </c>
      <c r="D40" t="n">
        <v>1.0009</v>
      </c>
      <c r="F40" t="n">
        <v>1.0005</v>
      </c>
      <c r="H40" t="n">
        <v>3.0144</v>
      </c>
      <c r="I40" t="n">
        <v>2.0007</v>
      </c>
      <c r="J40" t="n">
        <v>1.0004</v>
      </c>
      <c r="K40" t="n">
        <v>21.0304</v>
      </c>
      <c r="L40" t="n">
        <v>76.1392</v>
      </c>
      <c r="M40" t="n">
        <v>95.1559</v>
      </c>
      <c r="N40" t="n">
        <v>69.11060000000001</v>
      </c>
      <c r="O40" t="n">
        <v>51.1025</v>
      </c>
      <c r="P40" t="n">
        <v>31.0958</v>
      </c>
      <c r="Q40" t="n">
        <v>22.1151</v>
      </c>
      <c r="R40" t="n">
        <v>31.2675</v>
      </c>
      <c r="S40" t="n">
        <v>24.3241</v>
      </c>
      <c r="T40" t="n">
        <v>18.3912</v>
      </c>
      <c r="U40" t="n">
        <v>10.3396</v>
      </c>
      <c r="V40" t="n">
        <v>11.5749</v>
      </c>
      <c r="W40" t="n">
        <v>15.1028</v>
      </c>
      <c r="X40" t="n">
        <v>7.8483</v>
      </c>
      <c r="Y40" t="n">
        <v>7.1452</v>
      </c>
      <c r="Z40" t="n">
        <v>5.255</v>
      </c>
    </row>
    <row r="41" customFormat="1" s="21">
      <c r="A41" t="n">
        <v>1980</v>
      </c>
      <c r="B41" t="n">
        <v>484.3776</v>
      </c>
      <c r="E41" t="n">
        <v>1.0007</v>
      </c>
      <c r="F41" t="n">
        <v>1.0005</v>
      </c>
      <c r="H41" t="n">
        <v>2.0012</v>
      </c>
      <c r="I41" t="n">
        <v>1.0003</v>
      </c>
      <c r="J41" t="n">
        <v>2.0007</v>
      </c>
      <c r="K41" t="n">
        <v>34.0486</v>
      </c>
      <c r="L41" t="n">
        <v>83.15389999999999</v>
      </c>
      <c r="M41" t="n">
        <v>97.16160000000001</v>
      </c>
      <c r="N41" t="n">
        <v>74.1194</v>
      </c>
      <c r="O41" t="n">
        <v>41.0825</v>
      </c>
      <c r="P41" t="n">
        <v>23.0703</v>
      </c>
      <c r="Q41" t="n">
        <v>16.0816</v>
      </c>
      <c r="R41" t="n">
        <v>19.1621</v>
      </c>
      <c r="S41" t="n">
        <v>10.1361</v>
      </c>
      <c r="T41" t="n">
        <v>16.3412</v>
      </c>
      <c r="U41" t="n">
        <v>14.4784</v>
      </c>
      <c r="V41" t="n">
        <v>16.8408</v>
      </c>
      <c r="W41" t="n">
        <v>10.8006</v>
      </c>
      <c r="X41" t="n">
        <v>17.9737</v>
      </c>
      <c r="Y41" t="n">
        <v>3.5969</v>
      </c>
      <c r="Z41" t="n">
        <v>1.3276</v>
      </c>
    </row>
    <row r="42" customFormat="1" s="21">
      <c r="A42" t="n">
        <v>1981</v>
      </c>
      <c r="B42" t="n">
        <v>404.9587</v>
      </c>
      <c r="D42" t="n">
        <v>2.0018</v>
      </c>
      <c r="E42" t="n">
        <v>1.0006</v>
      </c>
      <c r="H42" t="n">
        <v>3.0024</v>
      </c>
      <c r="K42" t="n">
        <v>25.0325</v>
      </c>
      <c r="L42" t="n">
        <v>67.1165</v>
      </c>
      <c r="M42" t="n">
        <v>86.1413</v>
      </c>
      <c r="N42" t="n">
        <v>77.1233</v>
      </c>
      <c r="O42" t="n">
        <v>30.0607</v>
      </c>
      <c r="P42" t="n">
        <v>16.0482</v>
      </c>
      <c r="Q42" t="n">
        <v>19.0954</v>
      </c>
      <c r="R42" t="n">
        <v>15.1251</v>
      </c>
      <c r="S42" t="n">
        <v>12.1606</v>
      </c>
      <c r="T42" t="n">
        <v>8.166399999999999</v>
      </c>
      <c r="U42" t="n">
        <v>9.2995</v>
      </c>
      <c r="V42" t="n">
        <v>15.7704</v>
      </c>
      <c r="W42" t="n">
        <v>5.3915</v>
      </c>
      <c r="X42" t="n">
        <v>6.7248</v>
      </c>
      <c r="Y42" t="n">
        <v>7.1677</v>
      </c>
      <c r="AA42" t="n">
        <v>1.5324</v>
      </c>
    </row>
    <row r="43" customFormat="1" s="21">
      <c r="A43" t="n">
        <v>1982</v>
      </c>
      <c r="B43" t="n">
        <v>433.4275</v>
      </c>
      <c r="G43" t="n">
        <v>2.0007</v>
      </c>
      <c r="H43" t="n">
        <v>2.0007</v>
      </c>
      <c r="I43" t="n">
        <v>1.0003</v>
      </c>
      <c r="J43" t="n">
        <v>1.0003</v>
      </c>
      <c r="K43" t="n">
        <v>26.0322</v>
      </c>
      <c r="L43" t="n">
        <v>58.0944</v>
      </c>
      <c r="M43" t="n">
        <v>83.1266</v>
      </c>
      <c r="N43" t="n">
        <v>76.1191</v>
      </c>
      <c r="O43" t="n">
        <v>41.0787</v>
      </c>
      <c r="P43" t="n">
        <v>23.0663</v>
      </c>
      <c r="Q43" t="n">
        <v>19.0911</v>
      </c>
      <c r="R43" t="n">
        <v>16.1297</v>
      </c>
      <c r="S43" t="n">
        <v>21.274</v>
      </c>
      <c r="T43" t="n">
        <v>20.407</v>
      </c>
      <c r="U43" t="n">
        <v>12.3926</v>
      </c>
      <c r="V43" t="n">
        <v>10.5011</v>
      </c>
      <c r="W43" t="n">
        <v>5.3893</v>
      </c>
      <c r="X43" t="n">
        <v>4.4736</v>
      </c>
      <c r="Y43" t="n">
        <v>8.332800000000001</v>
      </c>
      <c r="Z43" t="n">
        <v>3.9175</v>
      </c>
    </row>
    <row r="44" customFormat="1" s="21">
      <c r="A44" t="n">
        <v>1983</v>
      </c>
      <c r="B44" t="n">
        <v>420.8264</v>
      </c>
      <c r="C44" t="n">
        <v>1.0107</v>
      </c>
      <c r="E44" t="n">
        <v>2.0012</v>
      </c>
      <c r="F44" t="n">
        <v>1.0005</v>
      </c>
      <c r="H44" t="n">
        <v>4.0123</v>
      </c>
      <c r="I44" t="n">
        <v>1.0003</v>
      </c>
      <c r="J44" t="n">
        <v>2.0006</v>
      </c>
      <c r="K44" t="n">
        <v>22.0256</v>
      </c>
      <c r="L44" t="n">
        <v>71.10760000000001</v>
      </c>
      <c r="M44" t="n">
        <v>84.124</v>
      </c>
      <c r="N44" t="n">
        <v>69.1073</v>
      </c>
      <c r="O44" t="n">
        <v>36.0678</v>
      </c>
      <c r="P44" t="n">
        <v>21.059</v>
      </c>
      <c r="Q44" t="n">
        <v>12.0556</v>
      </c>
      <c r="R44" t="n">
        <v>14.1114</v>
      </c>
      <c r="S44" t="n">
        <v>17.2206</v>
      </c>
      <c r="T44" t="n">
        <v>10.2028</v>
      </c>
      <c r="U44" t="n">
        <v>12.387</v>
      </c>
      <c r="V44" t="n">
        <v>10.5015</v>
      </c>
      <c r="W44" t="n">
        <v>7.5513</v>
      </c>
      <c r="X44" t="n">
        <v>12.3286</v>
      </c>
      <c r="Y44" t="n">
        <v>7.1701</v>
      </c>
      <c r="Z44" t="n">
        <v>5.262</v>
      </c>
      <c r="AA44" t="n">
        <v>1.5311</v>
      </c>
    </row>
    <row r="45" customFormat="1" s="21">
      <c r="A45" t="n">
        <v>1984</v>
      </c>
      <c r="B45" t="n">
        <v>379.2361</v>
      </c>
      <c r="F45" t="n">
        <v>1.0004</v>
      </c>
      <c r="G45" t="n">
        <v>1.0003</v>
      </c>
      <c r="H45" t="n">
        <v>2.0007</v>
      </c>
      <c r="J45" t="n">
        <v>1.0003</v>
      </c>
      <c r="K45" t="n">
        <v>14.016</v>
      </c>
      <c r="L45" t="n">
        <v>61.0953</v>
      </c>
      <c r="M45" t="n">
        <v>72.1062</v>
      </c>
      <c r="N45" t="n">
        <v>66.1053</v>
      </c>
      <c r="O45" t="n">
        <v>35.0665</v>
      </c>
      <c r="P45" t="n">
        <v>22.0626</v>
      </c>
      <c r="Q45" t="n">
        <v>16.0731</v>
      </c>
      <c r="R45" t="n">
        <v>18.14</v>
      </c>
      <c r="S45" t="n">
        <v>19.2424</v>
      </c>
      <c r="T45" t="n">
        <v>10.2017</v>
      </c>
      <c r="U45" t="n">
        <v>7.221</v>
      </c>
      <c r="V45" t="n">
        <v>8.394399999999999</v>
      </c>
      <c r="W45" t="n">
        <v>7.5409</v>
      </c>
      <c r="X45" t="n">
        <v>8.960900000000001</v>
      </c>
      <c r="Y45" t="n">
        <v>7.1499</v>
      </c>
      <c r="Z45" t="n">
        <v>1.3164</v>
      </c>
      <c r="AA45" t="n">
        <v>1.5423</v>
      </c>
    </row>
    <row r="46" customFormat="1" s="21">
      <c r="A46" t="n">
        <v>1985</v>
      </c>
      <c r="B46" t="n">
        <v>401.5839</v>
      </c>
      <c r="E46" t="n">
        <v>1.0006</v>
      </c>
      <c r="F46" t="n">
        <v>1.0004</v>
      </c>
      <c r="G46" t="n">
        <v>1.0004</v>
      </c>
      <c r="H46" t="n">
        <v>3.0013</v>
      </c>
      <c r="K46" t="n">
        <v>11.0123</v>
      </c>
      <c r="L46" t="n">
        <v>63.0968</v>
      </c>
      <c r="M46" t="n">
        <v>74.1114</v>
      </c>
      <c r="N46" t="n">
        <v>77.12609999999999</v>
      </c>
      <c r="O46" t="n">
        <v>41.082</v>
      </c>
      <c r="P46" t="n">
        <v>33.095</v>
      </c>
      <c r="Q46" t="n">
        <v>6.0273</v>
      </c>
      <c r="R46" t="n">
        <v>22.1689</v>
      </c>
      <c r="S46" t="n">
        <v>10.1273</v>
      </c>
      <c r="T46" t="n">
        <v>17.3404</v>
      </c>
      <c r="U46" t="n">
        <v>11.3439</v>
      </c>
      <c r="V46" t="n">
        <v>4.1969</v>
      </c>
      <c r="W46" t="n">
        <v>7.541</v>
      </c>
      <c r="X46" t="n">
        <v>11.2209</v>
      </c>
      <c r="Y46" t="n">
        <v>3.5849</v>
      </c>
      <c r="Z46" t="n">
        <v>3.971</v>
      </c>
      <c r="AA46" t="n">
        <v>1.5362</v>
      </c>
    </row>
    <row r="47" customFormat="1" s="21">
      <c r="A47" t="n">
        <v>1986</v>
      </c>
      <c r="B47" t="n">
        <v>363.7064</v>
      </c>
      <c r="D47" t="n">
        <v>1.0008</v>
      </c>
      <c r="F47" t="n">
        <v>1.0004</v>
      </c>
      <c r="H47" t="n">
        <v>2.0012</v>
      </c>
      <c r="K47" t="n">
        <v>8.0097</v>
      </c>
      <c r="L47" t="n">
        <v>54.0882</v>
      </c>
      <c r="M47" t="n">
        <v>59.093</v>
      </c>
      <c r="N47" t="n">
        <v>70.1281</v>
      </c>
      <c r="O47" t="n">
        <v>46.0968</v>
      </c>
      <c r="P47" t="n">
        <v>24.0707</v>
      </c>
      <c r="Q47" t="n">
        <v>17.0762</v>
      </c>
      <c r="R47" t="n">
        <v>12.09</v>
      </c>
      <c r="S47" t="n">
        <v>16.1965</v>
      </c>
      <c r="T47" t="n">
        <v>8.157400000000001</v>
      </c>
      <c r="U47" t="n">
        <v>13.3967</v>
      </c>
      <c r="V47" t="n">
        <v>10.4859</v>
      </c>
      <c r="W47" t="n">
        <v>6.4543</v>
      </c>
      <c r="X47" t="n">
        <v>8.961600000000001</v>
      </c>
      <c r="Y47" t="n">
        <v>4.762</v>
      </c>
      <c r="Z47" t="n">
        <v>2.6383</v>
      </c>
    </row>
    <row r="48" customFormat="1" s="21">
      <c r="A48" t="n">
        <v>1987</v>
      </c>
      <c r="B48" t="n">
        <v>392.3628</v>
      </c>
      <c r="H48" t="n">
        <v>0</v>
      </c>
      <c r="J48" t="n">
        <v>1.0003</v>
      </c>
      <c r="K48" t="n">
        <v>14.0158</v>
      </c>
      <c r="L48" t="n">
        <v>40.0615</v>
      </c>
      <c r="M48" t="n">
        <v>78.12260000000001</v>
      </c>
      <c r="N48" t="n">
        <v>67.1221</v>
      </c>
      <c r="O48" t="n">
        <v>55.1201</v>
      </c>
      <c r="P48" t="n">
        <v>32.0915</v>
      </c>
      <c r="Q48" t="n">
        <v>20.0893</v>
      </c>
      <c r="R48" t="n">
        <v>13.0964</v>
      </c>
      <c r="S48" t="n">
        <v>16.1949</v>
      </c>
      <c r="T48" t="n">
        <v>16.3119</v>
      </c>
      <c r="U48" t="n">
        <v>16.4773</v>
      </c>
      <c r="V48" t="n">
        <v>10.477</v>
      </c>
      <c r="W48" t="n">
        <v>6.4457</v>
      </c>
      <c r="X48" t="n">
        <v>3.3571</v>
      </c>
      <c r="Y48" t="n">
        <v>2.3792</v>
      </c>
    </row>
    <row r="49" customFormat="1" s="21">
      <c r="A49" t="n">
        <v>1988</v>
      </c>
      <c r="B49" t="n">
        <v>351.4794</v>
      </c>
      <c r="H49" t="n">
        <v>0</v>
      </c>
      <c r="J49" t="n">
        <v>2.0007</v>
      </c>
      <c r="K49" t="n">
        <v>8.0092</v>
      </c>
      <c r="L49" t="n">
        <v>39.0602</v>
      </c>
      <c r="M49" t="n">
        <v>55.0868</v>
      </c>
      <c r="N49" t="n">
        <v>57.1063</v>
      </c>
      <c r="O49" t="n">
        <v>34.0769</v>
      </c>
      <c r="P49" t="n">
        <v>32.0945</v>
      </c>
      <c r="Q49" t="n">
        <v>24.1059</v>
      </c>
      <c r="R49" t="n">
        <v>10.0723</v>
      </c>
      <c r="S49" t="n">
        <v>14.1682</v>
      </c>
      <c r="T49" t="n">
        <v>10.192</v>
      </c>
      <c r="U49" t="n">
        <v>8.2379</v>
      </c>
      <c r="V49" t="n">
        <v>13.6093</v>
      </c>
      <c r="W49" t="n">
        <v>19.32</v>
      </c>
      <c r="X49" t="n">
        <v>12.3251</v>
      </c>
      <c r="Y49" t="n">
        <v>7.1695</v>
      </c>
      <c r="Z49" t="n">
        <v>1.323</v>
      </c>
      <c r="AA49" t="n">
        <v>1.5577</v>
      </c>
      <c r="AB49" t="n">
        <v>1.9642</v>
      </c>
    </row>
    <row r="50" customFormat="1" s="21">
      <c r="A50" t="n">
        <v>1989</v>
      </c>
      <c r="B50" t="n">
        <v>363.7273</v>
      </c>
      <c r="C50" t="n">
        <v>1.0095</v>
      </c>
      <c r="D50" t="n">
        <v>1.0007</v>
      </c>
      <c r="E50" t="n">
        <v>1.0005</v>
      </c>
      <c r="F50" t="n">
        <v>2.0008</v>
      </c>
      <c r="H50" t="n">
        <v>5.0115</v>
      </c>
      <c r="I50" t="n">
        <v>1.0003</v>
      </c>
      <c r="K50" t="n">
        <v>11.0122</v>
      </c>
      <c r="L50" t="n">
        <v>35.0505</v>
      </c>
      <c r="M50" t="n">
        <v>73.1173</v>
      </c>
      <c r="N50" t="n">
        <v>60.1151</v>
      </c>
      <c r="O50" t="n">
        <v>48.1121</v>
      </c>
      <c r="P50" t="n">
        <v>35.1036</v>
      </c>
      <c r="Q50" t="n">
        <v>13.0575</v>
      </c>
      <c r="R50" t="n">
        <v>12.0843</v>
      </c>
      <c r="S50" t="n">
        <v>8.0936</v>
      </c>
      <c r="T50" t="n">
        <v>14.2618</v>
      </c>
      <c r="U50" t="n">
        <v>15.431</v>
      </c>
      <c r="V50" t="n">
        <v>8.3605</v>
      </c>
      <c r="W50" t="n">
        <v>8.5647</v>
      </c>
      <c r="X50" t="n">
        <v>6.6974</v>
      </c>
      <c r="Y50" t="n">
        <v>4.7558</v>
      </c>
      <c r="Z50" t="n">
        <v>3.8982</v>
      </c>
    </row>
    <row r="51" customFormat="1" s="21">
      <c r="A51" t="n">
        <v>1990</v>
      </c>
      <c r="B51" t="n">
        <v>325.2968</v>
      </c>
      <c r="H51" t="n">
        <v>0</v>
      </c>
      <c r="K51" t="n">
        <v>10.0116</v>
      </c>
      <c r="L51" t="n">
        <v>37.0539</v>
      </c>
      <c r="M51" t="n">
        <v>51.082</v>
      </c>
      <c r="N51" t="n">
        <v>63.1201</v>
      </c>
      <c r="O51" t="n">
        <v>57.1361</v>
      </c>
      <c r="P51" t="n">
        <v>31.092</v>
      </c>
      <c r="Q51" t="n">
        <v>22.0957</v>
      </c>
      <c r="R51" t="n">
        <v>10.0689</v>
      </c>
      <c r="S51" t="n">
        <v>5.0569</v>
      </c>
      <c r="T51" t="n">
        <v>7.1292</v>
      </c>
      <c r="U51" t="n">
        <v>7.1977</v>
      </c>
      <c r="V51" t="n">
        <v>6.2648</v>
      </c>
      <c r="W51" t="n">
        <v>6.4161</v>
      </c>
      <c r="X51" t="n">
        <v>7.7978</v>
      </c>
      <c r="Y51" t="n">
        <v>1.1882</v>
      </c>
      <c r="Z51" t="n">
        <v>2.5858</v>
      </c>
    </row>
    <row r="52" customFormat="1" s="21">
      <c r="A52" t="n">
        <v>1991</v>
      </c>
      <c r="B52" t="n">
        <v>338.5127</v>
      </c>
      <c r="H52" t="n">
        <v>0</v>
      </c>
      <c r="I52" t="n">
        <v>1.0002</v>
      </c>
      <c r="K52" t="n">
        <v>4.0045</v>
      </c>
      <c r="L52" t="n">
        <v>31.0441</v>
      </c>
      <c r="M52" t="n">
        <v>59.0919</v>
      </c>
      <c r="N52" t="n">
        <v>59.1146</v>
      </c>
      <c r="O52" t="n">
        <v>62.149</v>
      </c>
      <c r="P52" t="n">
        <v>26.0782</v>
      </c>
      <c r="Q52" t="n">
        <v>21.0934</v>
      </c>
      <c r="R52" t="n">
        <v>16.1076</v>
      </c>
      <c r="S52" t="n">
        <v>8.089499999999999</v>
      </c>
      <c r="T52" t="n">
        <v>14.2535</v>
      </c>
      <c r="U52" t="n">
        <v>13.3631</v>
      </c>
      <c r="V52" t="n">
        <v>6.2595</v>
      </c>
      <c r="W52" t="n">
        <v>7.4722</v>
      </c>
      <c r="X52" t="n">
        <v>3.3391</v>
      </c>
      <c r="Y52" t="n">
        <v>4.7642</v>
      </c>
      <c r="Z52" t="n">
        <v>1.288</v>
      </c>
    </row>
    <row r="53" customFormat="1" s="21">
      <c r="A53" t="n">
        <v>1992</v>
      </c>
      <c r="B53" t="n">
        <v>337.7265</v>
      </c>
      <c r="C53" t="n">
        <v>0</v>
      </c>
      <c r="D53" t="n">
        <v>1.0078</v>
      </c>
      <c r="E53" t="n">
        <v>0</v>
      </c>
      <c r="F53" t="n">
        <v>1.0004</v>
      </c>
      <c r="G53" t="n">
        <v>0</v>
      </c>
      <c r="H53" t="n">
        <v>2.0082</v>
      </c>
      <c r="I53" t="n">
        <v>0</v>
      </c>
      <c r="J53" t="n">
        <v>0</v>
      </c>
      <c r="K53" t="n">
        <v>12.0129</v>
      </c>
      <c r="L53" t="n">
        <v>30.0406</v>
      </c>
      <c r="M53" t="n">
        <v>55.0876</v>
      </c>
      <c r="N53" t="n">
        <v>52.1003</v>
      </c>
      <c r="O53" t="n">
        <v>46.1153</v>
      </c>
      <c r="P53" t="n">
        <v>38.1168</v>
      </c>
      <c r="Q53" t="n">
        <v>20.0876</v>
      </c>
      <c r="R53" t="n">
        <v>10.0653</v>
      </c>
      <c r="S53" t="n">
        <v>14.1544</v>
      </c>
      <c r="T53" t="n">
        <v>11.1904</v>
      </c>
      <c r="U53" t="n">
        <v>9.2461</v>
      </c>
      <c r="V53" t="n">
        <v>14.5995</v>
      </c>
      <c r="W53" t="n">
        <v>6.3872</v>
      </c>
      <c r="X53" t="n">
        <v>6.6687</v>
      </c>
      <c r="Y53" t="n">
        <v>5.9703</v>
      </c>
      <c r="Z53" t="n">
        <v>3.8754</v>
      </c>
      <c r="AA53" t="n">
        <v>0</v>
      </c>
      <c r="AB53" t="n">
        <v>0</v>
      </c>
    </row>
    <row r="54" customFormat="1" s="21">
      <c r="A54" t="n">
        <v>1993</v>
      </c>
      <c r="B54" t="n">
        <v>358.3513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1.0003</v>
      </c>
      <c r="K54" t="n">
        <v>8.008599999999999</v>
      </c>
      <c r="L54" t="n">
        <v>38.0524</v>
      </c>
      <c r="M54" t="n">
        <v>52.0808</v>
      </c>
      <c r="N54" t="n">
        <v>63.129</v>
      </c>
      <c r="O54" t="n">
        <v>45.1135</v>
      </c>
      <c r="P54" t="n">
        <v>42.1341</v>
      </c>
      <c r="Q54" t="n">
        <v>26.1127</v>
      </c>
      <c r="R54" t="n">
        <v>8.053699999999999</v>
      </c>
      <c r="S54" t="n">
        <v>7.076</v>
      </c>
      <c r="T54" t="n">
        <v>8.141999999999999</v>
      </c>
      <c r="U54" t="n">
        <v>14.3889</v>
      </c>
      <c r="V54" t="n">
        <v>13.5479</v>
      </c>
      <c r="W54" t="n">
        <v>5.3328</v>
      </c>
      <c r="X54" t="n">
        <v>14.4332</v>
      </c>
      <c r="Y54" t="n">
        <v>4.7411</v>
      </c>
      <c r="Z54" t="n">
        <v>2.5733</v>
      </c>
      <c r="AA54" t="n">
        <v>4.4309</v>
      </c>
      <c r="AB54" t="n">
        <v>0</v>
      </c>
    </row>
    <row r="55" customFormat="1" s="21">
      <c r="A55" t="n">
        <v>1994</v>
      </c>
      <c r="B55" t="n">
        <v>330.1785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9.0097</v>
      </c>
      <c r="L55" t="n">
        <v>41.0574</v>
      </c>
      <c r="M55" t="n">
        <v>51.0782</v>
      </c>
      <c r="N55" t="n">
        <v>55.1129</v>
      </c>
      <c r="O55" t="n">
        <v>49.1248</v>
      </c>
      <c r="P55" t="n">
        <v>39.1269</v>
      </c>
      <c r="Q55" t="n">
        <v>21.0915</v>
      </c>
      <c r="R55" t="n">
        <v>9.060600000000001</v>
      </c>
      <c r="S55" t="n">
        <v>15.1582</v>
      </c>
      <c r="T55" t="n">
        <v>7.123</v>
      </c>
      <c r="U55" t="n">
        <v>7.1896</v>
      </c>
      <c r="V55" t="n">
        <v>9.3726</v>
      </c>
      <c r="W55" t="n">
        <v>6.3839</v>
      </c>
      <c r="X55" t="n">
        <v>6.6458</v>
      </c>
      <c r="Y55" t="n">
        <v>2.3646</v>
      </c>
      <c r="Z55" t="n">
        <v>1.2789</v>
      </c>
      <c r="AA55" t="n">
        <v>0</v>
      </c>
      <c r="AB55" t="n">
        <v>0</v>
      </c>
    </row>
    <row r="56" customFormat="1" s="21">
      <c r="A56" t="n">
        <v>1995</v>
      </c>
      <c r="B56" t="n">
        <v>291.4552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13.0136</v>
      </c>
      <c r="L56" t="n">
        <v>27.0379</v>
      </c>
      <c r="M56" t="n">
        <v>25.038</v>
      </c>
      <c r="N56" t="n">
        <v>52.1058</v>
      </c>
      <c r="O56" t="n">
        <v>49.1243</v>
      </c>
      <c r="P56" t="n">
        <v>34.1113</v>
      </c>
      <c r="Q56" t="n">
        <v>21.0924</v>
      </c>
      <c r="R56" t="n">
        <v>19.1263</v>
      </c>
      <c r="S56" t="n">
        <v>9.0936</v>
      </c>
      <c r="T56" t="n">
        <v>9.153499999999999</v>
      </c>
      <c r="U56" t="n">
        <v>11.2907</v>
      </c>
      <c r="V56" t="n">
        <v>11.4503</v>
      </c>
      <c r="W56" t="n">
        <v>5.3175</v>
      </c>
      <c r="X56" t="n">
        <v>3.3177</v>
      </c>
      <c r="Y56" t="n">
        <v>1.1824</v>
      </c>
      <c r="Z56" t="n">
        <v>0</v>
      </c>
      <c r="AA56" t="n">
        <v>0</v>
      </c>
      <c r="AB56" t="n">
        <v>0</v>
      </c>
    </row>
    <row r="57" customFormat="1" s="21">
      <c r="A57" t="n">
        <v>1996</v>
      </c>
      <c r="B57" t="n">
        <v>325.3109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5.005</v>
      </c>
      <c r="L57" t="n">
        <v>27.036</v>
      </c>
      <c r="M57" t="n">
        <v>53.0721</v>
      </c>
      <c r="N57" t="n">
        <v>44.0772</v>
      </c>
      <c r="O57" t="n">
        <v>54.1214</v>
      </c>
      <c r="P57" t="n">
        <v>32.0965</v>
      </c>
      <c r="Q57" t="n">
        <v>28.1183</v>
      </c>
      <c r="R57" t="n">
        <v>15.0975</v>
      </c>
      <c r="S57" t="n">
        <v>11.112</v>
      </c>
      <c r="T57" t="n">
        <v>17.2863</v>
      </c>
      <c r="U57" t="n">
        <v>6.1553</v>
      </c>
      <c r="V57" t="n">
        <v>9.3653</v>
      </c>
      <c r="W57" t="n">
        <v>7.4356</v>
      </c>
      <c r="X57" t="n">
        <v>7.7295</v>
      </c>
      <c r="Y57" t="n">
        <v>3.5409</v>
      </c>
      <c r="Z57" t="n">
        <v>2.5452</v>
      </c>
      <c r="AA57" t="n">
        <v>0</v>
      </c>
      <c r="AB57" t="n">
        <v>1.5168</v>
      </c>
    </row>
    <row r="58" customFormat="1" s="21">
      <c r="A58" t="n">
        <v>1997</v>
      </c>
      <c r="B58" t="n">
        <v>291.5869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1.0003</v>
      </c>
      <c r="K58" t="n">
        <v>8.0075</v>
      </c>
      <c r="L58" t="n">
        <v>29.0362</v>
      </c>
      <c r="M58" t="n">
        <v>29.0346</v>
      </c>
      <c r="N58" t="n">
        <v>43.0639</v>
      </c>
      <c r="O58" t="n">
        <v>48.0938</v>
      </c>
      <c r="P58" t="n">
        <v>34.0954</v>
      </c>
      <c r="Q58" t="n">
        <v>23.0927</v>
      </c>
      <c r="R58" t="n">
        <v>15.0901</v>
      </c>
      <c r="S58" t="n">
        <v>11.1067</v>
      </c>
      <c r="T58" t="n">
        <v>9.1433</v>
      </c>
      <c r="U58" t="n">
        <v>5.1258</v>
      </c>
      <c r="V58" t="n">
        <v>11.4369</v>
      </c>
      <c r="W58" t="n">
        <v>10.6176</v>
      </c>
      <c r="X58" t="n">
        <v>6.6165</v>
      </c>
      <c r="Y58" t="n">
        <v>4.4833</v>
      </c>
      <c r="Z58" t="n">
        <v>2.5423</v>
      </c>
      <c r="AA58" t="n">
        <v>0</v>
      </c>
      <c r="AB58" t="n">
        <v>0</v>
      </c>
    </row>
    <row r="59" customFormat="1" s="21">
      <c r="A59" t="n">
        <v>1998</v>
      </c>
      <c r="B59" t="n">
        <v>344.2024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4.0036</v>
      </c>
      <c r="L59" t="n">
        <v>25.0312</v>
      </c>
      <c r="M59" t="n">
        <v>42.0477</v>
      </c>
      <c r="N59" t="n">
        <v>51.0708</v>
      </c>
      <c r="O59" t="n">
        <v>60.1144</v>
      </c>
      <c r="P59" t="n">
        <v>49.1359</v>
      </c>
      <c r="Q59" t="n">
        <v>25.0999</v>
      </c>
      <c r="R59" t="n">
        <v>12.0702</v>
      </c>
      <c r="S59" t="n">
        <v>20.1889</v>
      </c>
      <c r="T59" t="n">
        <v>8.123699999999999</v>
      </c>
      <c r="U59" t="n">
        <v>13.3213</v>
      </c>
      <c r="V59" t="n">
        <v>5.1954</v>
      </c>
      <c r="W59" t="n">
        <v>13.7912</v>
      </c>
      <c r="X59" t="n">
        <v>8.8171</v>
      </c>
      <c r="Y59" t="n">
        <v>2.3603</v>
      </c>
      <c r="Z59" t="n">
        <v>3.8308</v>
      </c>
      <c r="AA59" t="n">
        <v>0</v>
      </c>
      <c r="AB59" t="n">
        <v>0</v>
      </c>
    </row>
    <row r="60" customFormat="1" s="21">
      <c r="A60" t="n">
        <v>1999</v>
      </c>
      <c r="B60" t="n">
        <v>352.8918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2.0005</v>
      </c>
      <c r="K60" t="n">
        <v>4.0036</v>
      </c>
      <c r="L60" t="n">
        <v>23.0275</v>
      </c>
      <c r="M60" t="n">
        <v>46.0527</v>
      </c>
      <c r="N60" t="n">
        <v>47.0645</v>
      </c>
      <c r="O60" t="n">
        <v>50.0948</v>
      </c>
      <c r="P60" t="n">
        <v>55.1513</v>
      </c>
      <c r="Q60" t="n">
        <v>41.1659</v>
      </c>
      <c r="R60" t="n">
        <v>16.0935</v>
      </c>
      <c r="S60" t="n">
        <v>16.1513</v>
      </c>
      <c r="T60" t="n">
        <v>9.135899999999999</v>
      </c>
      <c r="U60" t="n">
        <v>11.2674</v>
      </c>
      <c r="V60" t="n">
        <v>9.346299999999999</v>
      </c>
      <c r="W60" t="n">
        <v>2.1217</v>
      </c>
      <c r="X60" t="n">
        <v>14.32</v>
      </c>
      <c r="Y60" t="n">
        <v>5.8951</v>
      </c>
      <c r="Z60" t="n">
        <v>0</v>
      </c>
      <c r="AA60" t="n">
        <v>0</v>
      </c>
      <c r="AB60" t="n">
        <v>0</v>
      </c>
    </row>
    <row r="61" customFormat="1" s="21">
      <c r="A61" t="n">
        <v>2000</v>
      </c>
      <c r="B61" t="n">
        <v>309.4904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1.0002</v>
      </c>
      <c r="K61" t="n">
        <v>7.0062</v>
      </c>
      <c r="L61" t="n">
        <v>30.0375</v>
      </c>
      <c r="M61" t="n">
        <v>38.0439</v>
      </c>
      <c r="N61" t="n">
        <v>40.0537</v>
      </c>
      <c r="O61" t="n">
        <v>51.0967</v>
      </c>
      <c r="P61" t="n">
        <v>44.1233</v>
      </c>
      <c r="Q61" t="n">
        <v>25.1041</v>
      </c>
      <c r="R61" t="n">
        <v>18.1057</v>
      </c>
      <c r="S61" t="n">
        <v>9.0837</v>
      </c>
      <c r="T61" t="n">
        <v>12.178</v>
      </c>
      <c r="U61" t="n">
        <v>5.1175</v>
      </c>
      <c r="V61" t="n">
        <v>8.2986</v>
      </c>
      <c r="W61" t="n">
        <v>5.2972</v>
      </c>
      <c r="X61" t="n">
        <v>6.594</v>
      </c>
      <c r="Y61" t="n">
        <v>7.0467</v>
      </c>
      <c r="Z61" t="n">
        <v>1.3032</v>
      </c>
      <c r="AA61" t="n">
        <v>0</v>
      </c>
      <c r="AB61" t="n">
        <v>0</v>
      </c>
    </row>
    <row r="62" customFormat="1" s="21">
      <c r="A62" t="n">
        <v>2001</v>
      </c>
      <c r="B62" t="n">
        <v>307.5919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6.0053</v>
      </c>
      <c r="L62" t="n">
        <v>25.0322</v>
      </c>
      <c r="M62" t="n">
        <v>39.0482</v>
      </c>
      <c r="N62" t="n">
        <v>34.047</v>
      </c>
      <c r="O62" t="n">
        <v>36.0711</v>
      </c>
      <c r="P62" t="n">
        <v>52.1464</v>
      </c>
      <c r="Q62" t="n">
        <v>36.1514</v>
      </c>
      <c r="R62" t="n">
        <v>21.1243</v>
      </c>
      <c r="S62" t="n">
        <v>12.1108</v>
      </c>
      <c r="T62" t="n">
        <v>6.0872</v>
      </c>
      <c r="U62" t="n">
        <v>8.1836</v>
      </c>
      <c r="V62" t="n">
        <v>11.4007</v>
      </c>
      <c r="W62" t="n">
        <v>9.527100000000001</v>
      </c>
      <c r="X62" t="n">
        <v>5.4805</v>
      </c>
      <c r="Y62" t="n">
        <v>2.3313</v>
      </c>
      <c r="Z62" t="n">
        <v>0</v>
      </c>
      <c r="AA62" t="n">
        <v>2.8449</v>
      </c>
      <c r="AB62" t="n">
        <v>0</v>
      </c>
    </row>
    <row r="63" customFormat="1" s="21">
      <c r="A63" t="n">
        <v>2002</v>
      </c>
      <c r="B63" t="n">
        <v>363.4304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9.0082</v>
      </c>
      <c r="L63" t="n">
        <v>29.0376</v>
      </c>
      <c r="M63" t="n">
        <v>37.045</v>
      </c>
      <c r="N63" t="n">
        <v>47.0648</v>
      </c>
      <c r="O63" t="n">
        <v>41.0779</v>
      </c>
      <c r="P63" t="n">
        <v>51.1473</v>
      </c>
      <c r="Q63" t="n">
        <v>38.161</v>
      </c>
      <c r="R63" t="n">
        <v>22.134</v>
      </c>
      <c r="S63" t="n">
        <v>16.1447</v>
      </c>
      <c r="T63" t="n">
        <v>17.2448</v>
      </c>
      <c r="U63" t="n">
        <v>12.2698</v>
      </c>
      <c r="V63" t="n">
        <v>12.4316</v>
      </c>
      <c r="W63" t="n">
        <v>5.2883</v>
      </c>
      <c r="X63" t="n">
        <v>12.0462</v>
      </c>
      <c r="Y63" t="n">
        <v>6.9913</v>
      </c>
      <c r="Z63" t="n">
        <v>6.3379</v>
      </c>
      <c r="AA63" t="n">
        <v>0</v>
      </c>
      <c r="AB63" t="n">
        <v>0</v>
      </c>
    </row>
    <row r="64" customFormat="1" s="21">
      <c r="A64" t="n">
        <v>2003</v>
      </c>
      <c r="B64" t="n">
        <v>317.4039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1.0002</v>
      </c>
      <c r="J64" t="n">
        <v>0</v>
      </c>
      <c r="K64" t="n">
        <v>9.007999999999999</v>
      </c>
      <c r="L64" t="n">
        <v>21.0275</v>
      </c>
      <c r="M64" t="n">
        <v>34.0415</v>
      </c>
      <c r="N64" t="n">
        <v>41.0567</v>
      </c>
      <c r="O64" t="n">
        <v>49.0925</v>
      </c>
      <c r="P64" t="n">
        <v>38.1086</v>
      </c>
      <c r="Q64" t="n">
        <v>30.1279</v>
      </c>
      <c r="R64" t="n">
        <v>26.1592</v>
      </c>
      <c r="S64" t="n">
        <v>11.0989</v>
      </c>
      <c r="T64" t="n">
        <v>10.1412</v>
      </c>
      <c r="U64" t="n">
        <v>10.2198</v>
      </c>
      <c r="V64" t="n">
        <v>9.3127</v>
      </c>
      <c r="W64" t="n">
        <v>9.5082</v>
      </c>
      <c r="X64" t="n">
        <v>6.559</v>
      </c>
      <c r="Y64" t="n">
        <v>6.9549</v>
      </c>
      <c r="Z64" t="n">
        <v>1.2519</v>
      </c>
      <c r="AA64" t="n">
        <v>1.3523</v>
      </c>
      <c r="AB64" t="n">
        <v>1.383</v>
      </c>
    </row>
    <row r="65" customFormat="1" s="21">
      <c r="A65" t="n">
        <v>2004</v>
      </c>
      <c r="B65" t="n">
        <v>336.4374</v>
      </c>
      <c r="C65" t="n">
        <v>0</v>
      </c>
      <c r="D65" t="n">
        <v>0</v>
      </c>
      <c r="E65" t="n">
        <v>0</v>
      </c>
      <c r="F65" t="n">
        <v>0</v>
      </c>
      <c r="G65" t="n">
        <v>1.0002</v>
      </c>
      <c r="H65" t="n">
        <v>1.0002</v>
      </c>
      <c r="I65" t="n">
        <v>0</v>
      </c>
      <c r="J65" t="n">
        <v>2.0004</v>
      </c>
      <c r="K65" t="n">
        <v>5.0043</v>
      </c>
      <c r="L65" t="n">
        <v>33.0469</v>
      </c>
      <c r="M65" t="n">
        <v>43.0609</v>
      </c>
      <c r="N65" t="n">
        <v>39.0525</v>
      </c>
      <c r="O65" t="n">
        <v>38.0677</v>
      </c>
      <c r="P65" t="n">
        <v>36.095</v>
      </c>
      <c r="Q65" t="n">
        <v>29.1227</v>
      </c>
      <c r="R65" t="n">
        <v>26.1687</v>
      </c>
      <c r="S65" t="n">
        <v>24.23</v>
      </c>
      <c r="T65" t="n">
        <v>17.2406</v>
      </c>
      <c r="U65" t="n">
        <v>11.2314</v>
      </c>
      <c r="V65" t="n">
        <v>8.2529</v>
      </c>
      <c r="W65" t="n">
        <v>6.3108</v>
      </c>
      <c r="X65" t="n">
        <v>4.3565</v>
      </c>
      <c r="Y65" t="n">
        <v>5.805</v>
      </c>
      <c r="Z65" t="n">
        <v>5.0326</v>
      </c>
      <c r="AA65" t="n">
        <v>1.3582</v>
      </c>
      <c r="AB65" t="n">
        <v>0</v>
      </c>
    </row>
    <row r="66" customFormat="1" s="21">
      <c r="A66" t="n">
        <v>2005</v>
      </c>
      <c r="B66" t="n">
        <v>317.2116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1.0002</v>
      </c>
      <c r="K66" t="n">
        <v>10.0087</v>
      </c>
      <c r="L66" t="n">
        <v>26.0354</v>
      </c>
      <c r="M66" t="n">
        <v>37.0477</v>
      </c>
      <c r="N66" t="n">
        <v>29.0397</v>
      </c>
      <c r="O66" t="n">
        <v>28.0499</v>
      </c>
      <c r="P66" t="n">
        <v>45.1253</v>
      </c>
      <c r="Q66" t="n">
        <v>39.1626</v>
      </c>
      <c r="R66" t="n">
        <v>29.1805</v>
      </c>
      <c r="S66" t="n">
        <v>21.1837</v>
      </c>
      <c r="T66" t="n">
        <v>10.1365</v>
      </c>
      <c r="U66" t="n">
        <v>9.1858</v>
      </c>
      <c r="V66" t="n">
        <v>5.1659</v>
      </c>
      <c r="W66" t="n">
        <v>7.3738</v>
      </c>
      <c r="X66" t="n">
        <v>7.6243</v>
      </c>
      <c r="Y66" t="n">
        <v>6.8968</v>
      </c>
      <c r="Z66" t="n">
        <v>3.7035</v>
      </c>
      <c r="AA66" t="n">
        <v>0</v>
      </c>
      <c r="AB66" t="n">
        <v>1.2912</v>
      </c>
    </row>
    <row r="67" customFormat="1" s="21">
      <c r="A67" t="n">
        <v>2006</v>
      </c>
      <c r="B67" t="n">
        <v>336.0647</v>
      </c>
      <c r="C67" t="n">
        <v>0</v>
      </c>
      <c r="D67" t="n">
        <v>0</v>
      </c>
      <c r="E67" t="n">
        <v>0</v>
      </c>
      <c r="F67" t="n">
        <v>0</v>
      </c>
      <c r="G67" t="n">
        <v>1.0002</v>
      </c>
      <c r="H67" t="n">
        <v>1.0002</v>
      </c>
      <c r="I67" t="n">
        <v>0</v>
      </c>
      <c r="J67" t="n">
        <v>2.0004</v>
      </c>
      <c r="K67" t="n">
        <v>5.0042</v>
      </c>
      <c r="L67" t="n">
        <v>33.0466</v>
      </c>
      <c r="M67" t="n">
        <v>43.0577</v>
      </c>
      <c r="N67" t="n">
        <v>39.0549</v>
      </c>
      <c r="O67" t="n">
        <v>38.0675</v>
      </c>
      <c r="P67" t="n">
        <v>36.098</v>
      </c>
      <c r="Q67" t="n">
        <v>29.1194</v>
      </c>
      <c r="R67" t="n">
        <v>26.1609</v>
      </c>
      <c r="S67" t="n">
        <v>24.2094</v>
      </c>
      <c r="T67" t="n">
        <v>17.2265</v>
      </c>
      <c r="U67" t="n">
        <v>11.2221</v>
      </c>
      <c r="V67" t="n">
        <v>8.2529</v>
      </c>
      <c r="W67" t="n">
        <v>6.3102</v>
      </c>
      <c r="X67" t="n">
        <v>4.347</v>
      </c>
      <c r="Y67" t="n">
        <v>5.7178</v>
      </c>
      <c r="Z67" t="n">
        <v>4.8898</v>
      </c>
      <c r="AA67" t="n">
        <v>1.2793</v>
      </c>
      <c r="AB67" t="n">
        <v>0</v>
      </c>
    </row>
    <row r="68" customFormat="1" s="21">
      <c r="A68" t="n">
        <v>2007</v>
      </c>
      <c r="B68" t="n">
        <v>302.7706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1.0002</v>
      </c>
      <c r="K68" t="n">
        <v>5.004</v>
      </c>
      <c r="L68" t="n">
        <v>40.0565</v>
      </c>
      <c r="M68" t="n">
        <v>32.0449</v>
      </c>
      <c r="N68" t="n">
        <v>34.0497</v>
      </c>
      <c r="O68" t="n">
        <v>36.0649</v>
      </c>
      <c r="P68" t="n">
        <v>37.0998</v>
      </c>
      <c r="Q68" t="n">
        <v>23.0945</v>
      </c>
      <c r="R68" t="n">
        <v>21.1295</v>
      </c>
      <c r="S68" t="n">
        <v>19.1661</v>
      </c>
      <c r="T68" t="n">
        <v>14.1792</v>
      </c>
      <c r="U68" t="n">
        <v>8.156000000000001</v>
      </c>
      <c r="V68" t="n">
        <v>7.2122</v>
      </c>
      <c r="W68" t="n">
        <v>4.1973</v>
      </c>
      <c r="X68" t="n">
        <v>7.5888</v>
      </c>
      <c r="Y68" t="n">
        <v>4.5877</v>
      </c>
      <c r="Z68" t="n">
        <v>5.1039</v>
      </c>
      <c r="AA68" t="n">
        <v>3.0354</v>
      </c>
      <c r="AB68" t="n">
        <v>0</v>
      </c>
    </row>
    <row r="69" customFormat="1" s="21">
      <c r="A69" t="n">
        <v>2008</v>
      </c>
      <c r="B69" t="n">
        <v>320.2507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1.0002</v>
      </c>
      <c r="K69" t="n">
        <v>7.0053</v>
      </c>
      <c r="L69" t="n">
        <v>29.0392</v>
      </c>
      <c r="M69" t="n">
        <v>35.0483</v>
      </c>
      <c r="N69" t="n">
        <v>37.054</v>
      </c>
      <c r="O69" t="n">
        <v>38.068</v>
      </c>
      <c r="P69" t="n">
        <v>31.0815</v>
      </c>
      <c r="Q69" t="n">
        <v>25.1031</v>
      </c>
      <c r="R69" t="n">
        <v>21.1301</v>
      </c>
      <c r="S69" t="n">
        <v>22.1943</v>
      </c>
      <c r="T69" t="n">
        <v>17.2185</v>
      </c>
      <c r="U69" t="n">
        <v>9.1738</v>
      </c>
      <c r="V69" t="n">
        <v>12.3633</v>
      </c>
      <c r="W69" t="n">
        <v>10.4944</v>
      </c>
      <c r="X69" t="n">
        <v>9.7516</v>
      </c>
      <c r="Y69" t="n">
        <v>9.1869</v>
      </c>
      <c r="Z69" t="n">
        <v>3.8348</v>
      </c>
      <c r="AA69" t="n">
        <v>1.5034</v>
      </c>
      <c r="AB69" t="n">
        <v>0</v>
      </c>
    </row>
    <row r="70" customFormat="1" s="21">
      <c r="A70" t="n">
        <v>2009</v>
      </c>
      <c r="B70" t="n">
        <v>359.2115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5.0035</v>
      </c>
      <c r="L70" t="n">
        <v>29.0363</v>
      </c>
      <c r="M70" t="n">
        <v>52.0691</v>
      </c>
      <c r="N70" t="n">
        <v>39.0563</v>
      </c>
      <c r="O70" t="n">
        <v>33.0589</v>
      </c>
      <c r="P70" t="n">
        <v>27.0704</v>
      </c>
      <c r="Q70" t="n">
        <v>42.1702</v>
      </c>
      <c r="R70" t="n">
        <v>34.2105</v>
      </c>
      <c r="S70" t="n">
        <v>29.2557</v>
      </c>
      <c r="T70" t="n">
        <v>14.1755</v>
      </c>
      <c r="U70" t="n">
        <v>14.2633</v>
      </c>
      <c r="V70" t="n">
        <v>5.1453</v>
      </c>
      <c r="W70" t="n">
        <v>10.4754</v>
      </c>
      <c r="X70" t="n">
        <v>8.642799999999999</v>
      </c>
      <c r="Y70" t="n">
        <v>7.9955</v>
      </c>
      <c r="Z70" t="n">
        <v>7.5827</v>
      </c>
      <c r="AA70" t="n">
        <v>0</v>
      </c>
      <c r="AB70" t="n">
        <v>0</v>
      </c>
    </row>
    <row r="71" customFormat="1" s="21">
      <c r="A71" t="n">
        <v>2010</v>
      </c>
      <c r="B71" t="n">
        <v>373.987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4.0027</v>
      </c>
      <c r="L71" t="n">
        <v>44.0533</v>
      </c>
      <c r="M71" t="n">
        <v>50.066</v>
      </c>
      <c r="N71" t="n">
        <v>45.0643</v>
      </c>
      <c r="O71" t="n">
        <v>37.0641</v>
      </c>
      <c r="P71" t="n">
        <v>34.0834</v>
      </c>
      <c r="Q71" t="n">
        <v>46.1838</v>
      </c>
      <c r="R71" t="n">
        <v>36.2164</v>
      </c>
      <c r="S71" t="n">
        <v>26.2289</v>
      </c>
      <c r="T71" t="n">
        <v>9.1113</v>
      </c>
      <c r="U71" t="n">
        <v>8.148899999999999</v>
      </c>
      <c r="V71" t="n">
        <v>5.1438</v>
      </c>
      <c r="W71" t="n">
        <v>6.2827</v>
      </c>
      <c r="X71" t="n">
        <v>12.9579</v>
      </c>
      <c r="Y71" t="n">
        <v>6.8519</v>
      </c>
      <c r="Z71" t="n">
        <v>2.5278</v>
      </c>
      <c r="AA71" t="n">
        <v>0</v>
      </c>
      <c r="AB71" t="n">
        <v>0</v>
      </c>
    </row>
    <row r="72" customFormat="1" s="21">
      <c r="A72" t="n">
        <v>2011</v>
      </c>
      <c r="B72" t="n">
        <v>361.9467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6.0039</v>
      </c>
      <c r="L72" t="n">
        <v>38.0457</v>
      </c>
      <c r="M72" t="n">
        <v>51.0669</v>
      </c>
      <c r="N72" t="n">
        <v>30.044</v>
      </c>
      <c r="O72" t="n">
        <v>40.0696</v>
      </c>
      <c r="P72" t="n">
        <v>28.0681</v>
      </c>
      <c r="Q72" t="n">
        <v>34.1335</v>
      </c>
      <c r="R72" t="n">
        <v>31.187</v>
      </c>
      <c r="S72" t="n">
        <v>27.239</v>
      </c>
      <c r="T72" t="n">
        <v>16.1969</v>
      </c>
      <c r="U72" t="n">
        <v>8.1463</v>
      </c>
      <c r="V72" t="n">
        <v>11.3128</v>
      </c>
      <c r="W72" t="n">
        <v>10.4613</v>
      </c>
      <c r="X72" t="n">
        <v>11.8712</v>
      </c>
      <c r="Y72" t="n">
        <v>11.414</v>
      </c>
      <c r="Z72" t="n">
        <v>3.7752</v>
      </c>
      <c r="AA72" t="n">
        <v>2.911</v>
      </c>
      <c r="AB72" t="n">
        <v>0</v>
      </c>
    </row>
    <row r="73" customFormat="1" s="21">
      <c r="A73" t="n">
        <v>2012</v>
      </c>
      <c r="B73" t="n">
        <v>353.3995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11.0068</v>
      </c>
      <c r="L73" t="n">
        <v>37.0435</v>
      </c>
      <c r="M73" t="n">
        <v>49.0655</v>
      </c>
      <c r="N73" t="n">
        <v>35.0514</v>
      </c>
      <c r="O73" t="n">
        <v>31.0541</v>
      </c>
      <c r="P73" t="n">
        <v>38.0909</v>
      </c>
      <c r="Q73" t="n">
        <v>35.1332</v>
      </c>
      <c r="R73" t="n">
        <v>29.174</v>
      </c>
      <c r="S73" t="n">
        <v>23.2045</v>
      </c>
      <c r="T73" t="n">
        <v>15.1881</v>
      </c>
      <c r="U73" t="n">
        <v>17.3051</v>
      </c>
      <c r="V73" t="n">
        <v>6.1676</v>
      </c>
      <c r="W73" t="n">
        <v>8.3614</v>
      </c>
      <c r="X73" t="n">
        <v>6.4649</v>
      </c>
      <c r="Y73" t="n">
        <v>5.6932</v>
      </c>
      <c r="Z73" t="n">
        <v>2.5037</v>
      </c>
      <c r="AA73" t="n">
        <v>2.8917</v>
      </c>
      <c r="AB73" t="n">
        <v>0</v>
      </c>
    </row>
    <row r="74">
      <c r="A74" t="n">
        <v>2013</v>
      </c>
      <c r="B74" t="n">
        <v>358.2039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1.0002</v>
      </c>
      <c r="K74" t="n">
        <v>5.0029</v>
      </c>
      <c r="L74" t="n">
        <v>23.0265</v>
      </c>
      <c r="M74" t="n">
        <v>49.0646</v>
      </c>
      <c r="N74" t="n">
        <v>47.0702</v>
      </c>
      <c r="O74" t="n">
        <v>25.0436</v>
      </c>
      <c r="P74" t="n">
        <v>24.0581</v>
      </c>
      <c r="Q74" t="n">
        <v>50.1896</v>
      </c>
      <c r="R74" t="n">
        <v>34.2055</v>
      </c>
      <c r="S74" t="n">
        <v>29.2592</v>
      </c>
      <c r="T74" t="n">
        <v>17.215</v>
      </c>
      <c r="U74" t="n">
        <v>17.3052</v>
      </c>
      <c r="V74" t="n">
        <v>11.3061</v>
      </c>
      <c r="W74" t="n">
        <v>6.2702</v>
      </c>
      <c r="X74" t="n">
        <v>7.5431</v>
      </c>
      <c r="Y74" t="n">
        <v>7.9734</v>
      </c>
      <c r="Z74" t="n">
        <v>1.25</v>
      </c>
      <c r="AA74" t="n">
        <v>1.4204</v>
      </c>
      <c r="AB74" t="n">
        <v>0</v>
      </c>
    </row>
    <row r="75">
      <c r="A75" t="n">
        <v>2014</v>
      </c>
      <c r="B75" t="n">
        <v>370.5268</v>
      </c>
      <c r="C75" t="n">
        <v>1.0056</v>
      </c>
      <c r="D75" t="n">
        <v>0</v>
      </c>
      <c r="E75" t="n">
        <v>0</v>
      </c>
      <c r="F75" t="n">
        <v>0</v>
      </c>
      <c r="G75" t="n">
        <v>0</v>
      </c>
      <c r="H75" t="n">
        <v>1.0056</v>
      </c>
      <c r="I75" t="n">
        <v>0</v>
      </c>
      <c r="J75" t="n">
        <v>0</v>
      </c>
      <c r="K75" t="n">
        <v>5.003</v>
      </c>
      <c r="L75" t="n">
        <v>39.0452</v>
      </c>
      <c r="M75" t="n">
        <v>51.0695</v>
      </c>
      <c r="N75" t="n">
        <v>39.0608</v>
      </c>
      <c r="O75" t="n">
        <v>42.0768</v>
      </c>
      <c r="P75" t="n">
        <v>30.0731</v>
      </c>
      <c r="Q75" t="n">
        <v>27.1013</v>
      </c>
      <c r="R75" t="n">
        <v>34.2045</v>
      </c>
      <c r="S75" t="n">
        <v>15.1354</v>
      </c>
      <c r="T75" t="n">
        <v>18.2308</v>
      </c>
      <c r="U75" t="n">
        <v>19.3393</v>
      </c>
      <c r="V75" t="n">
        <v>16.4442</v>
      </c>
      <c r="W75" t="n">
        <v>7.3118</v>
      </c>
      <c r="X75" t="n">
        <v>7.5358</v>
      </c>
      <c r="Y75" t="n">
        <v>11.3568</v>
      </c>
      <c r="Z75" t="n">
        <v>4.9731</v>
      </c>
      <c r="AA75" t="n">
        <v>0</v>
      </c>
      <c r="AB75" t="n">
        <v>1.56</v>
      </c>
    </row>
    <row r="76">
      <c r="A76" t="n">
        <v>2015</v>
      </c>
      <c r="B76" t="n">
        <v>345.4419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2.0012</v>
      </c>
      <c r="L76" t="n">
        <v>27.0331</v>
      </c>
      <c r="M76" t="n">
        <v>46.0674</v>
      </c>
      <c r="N76" t="n">
        <v>48.0812</v>
      </c>
      <c r="O76" t="n">
        <v>28.0545</v>
      </c>
      <c r="P76" t="n">
        <v>26.0653</v>
      </c>
      <c r="Q76" t="n">
        <v>31.1151</v>
      </c>
      <c r="R76" t="n">
        <v>34.2053</v>
      </c>
      <c r="S76" t="n">
        <v>29.2621</v>
      </c>
      <c r="T76" t="n">
        <v>18.2333</v>
      </c>
      <c r="U76" t="n">
        <v>16.2897</v>
      </c>
      <c r="V76" t="n">
        <v>5.1394</v>
      </c>
      <c r="W76" t="n">
        <v>11.4905</v>
      </c>
      <c r="X76" t="n">
        <v>11.847</v>
      </c>
      <c r="Y76" t="n">
        <v>6.8212</v>
      </c>
      <c r="Z76" t="n">
        <v>3.7356</v>
      </c>
      <c r="AA76" t="n">
        <v>0</v>
      </c>
      <c r="AB76" t="n">
        <v>0</v>
      </c>
    </row>
    <row r="77">
      <c r="A77" t="n">
        <v>2016</v>
      </c>
      <c r="B77" t="n">
        <v>394.8189</v>
      </c>
      <c r="C77" t="n">
        <v>2.0108</v>
      </c>
      <c r="D77" t="n">
        <v>0</v>
      </c>
      <c r="E77" t="n">
        <v>0</v>
      </c>
      <c r="F77" t="n">
        <v>0</v>
      </c>
      <c r="G77" t="n">
        <v>0</v>
      </c>
      <c r="H77" t="n">
        <v>2.0108</v>
      </c>
      <c r="I77" t="n">
        <v>0</v>
      </c>
      <c r="J77" t="n">
        <v>0</v>
      </c>
      <c r="K77" t="n">
        <v>6.0039</v>
      </c>
      <c r="L77" t="n">
        <v>27.0361</v>
      </c>
      <c r="M77" t="n">
        <v>55.0907</v>
      </c>
      <c r="N77" t="n">
        <v>40.0754</v>
      </c>
      <c r="O77" t="n">
        <v>39.0848</v>
      </c>
      <c r="P77" t="n">
        <v>37.0982</v>
      </c>
      <c r="Q77" t="n">
        <v>34.1286</v>
      </c>
      <c r="R77" t="n">
        <v>33.1992</v>
      </c>
      <c r="S77" t="n">
        <v>28.2546</v>
      </c>
      <c r="T77" t="n">
        <v>19.2474</v>
      </c>
      <c r="U77" t="n">
        <v>27.4878</v>
      </c>
      <c r="V77" t="n">
        <v>11.3051</v>
      </c>
      <c r="W77" t="n">
        <v>8.3536</v>
      </c>
      <c r="X77" t="n">
        <v>8.595800000000001</v>
      </c>
      <c r="Y77" t="n">
        <v>9.0661</v>
      </c>
      <c r="Z77" t="n">
        <v>7.4205</v>
      </c>
      <c r="AA77" t="n">
        <v>1.3603</v>
      </c>
      <c r="AB77" t="n">
        <v>0</v>
      </c>
    </row>
    <row r="78">
      <c r="A78" t="n">
        <v>2017</v>
      </c>
      <c r="B78" t="n">
        <v>383.8977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1.0002</v>
      </c>
      <c r="K78" t="n">
        <v>7.0046</v>
      </c>
      <c r="L78" t="n">
        <v>30.0395</v>
      </c>
      <c r="M78" t="n">
        <v>54.0912</v>
      </c>
      <c r="N78" t="n">
        <v>55.1079</v>
      </c>
      <c r="O78" t="n">
        <v>45.101</v>
      </c>
      <c r="P78" t="n">
        <v>21.0567</v>
      </c>
      <c r="Q78" t="n">
        <v>28.107</v>
      </c>
      <c r="R78" t="n">
        <v>24.1436</v>
      </c>
      <c r="S78" t="n">
        <v>26.2354</v>
      </c>
      <c r="T78" t="n">
        <v>31.4047</v>
      </c>
      <c r="U78" t="n">
        <v>17.3083</v>
      </c>
      <c r="V78" t="n">
        <v>9.245100000000001</v>
      </c>
      <c r="W78" t="n">
        <v>10.4398</v>
      </c>
      <c r="X78" t="n">
        <v>1.0753</v>
      </c>
      <c r="Y78" t="n">
        <v>13.6255</v>
      </c>
      <c r="Z78" t="n">
        <v>6.1855</v>
      </c>
      <c r="AA78" t="n">
        <v>2.7265</v>
      </c>
      <c r="AB78" t="n">
        <v>0</v>
      </c>
    </row>
    <row r="79">
      <c r="A79" t="n">
        <v>2018</v>
      </c>
      <c r="B79" t="n">
        <v>365.3887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7.0043</v>
      </c>
      <c r="L79" t="n">
        <v>32.0395</v>
      </c>
      <c r="M79" t="n">
        <v>49.0781</v>
      </c>
      <c r="N79" t="n">
        <v>55.1038</v>
      </c>
      <c r="O79" t="n">
        <v>38.0856</v>
      </c>
      <c r="P79" t="n">
        <v>30.0803</v>
      </c>
      <c r="Q79" t="n">
        <v>25.0957</v>
      </c>
      <c r="R79" t="n">
        <v>20.1169</v>
      </c>
      <c r="S79" t="n">
        <v>19.1725</v>
      </c>
      <c r="T79" t="n">
        <v>26.342</v>
      </c>
      <c r="U79" t="n">
        <v>18.3291</v>
      </c>
      <c r="V79" t="n">
        <v>20.5392</v>
      </c>
      <c r="W79" t="n">
        <v>5.2169</v>
      </c>
      <c r="X79" t="n">
        <v>8.589600000000001</v>
      </c>
      <c r="Y79" t="n">
        <v>5.6664</v>
      </c>
      <c r="Z79" t="n">
        <v>4.9286</v>
      </c>
      <c r="AA79" t="n">
        <v>0</v>
      </c>
      <c r="AB79" t="n">
        <v>0</v>
      </c>
    </row>
    <row r="80">
      <c r="A80" t="n">
        <v>2019</v>
      </c>
      <c r="B80" t="n">
        <v>416.6295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8.004799999999999</v>
      </c>
      <c r="L80" t="n">
        <v>36.0437</v>
      </c>
      <c r="M80" t="n">
        <v>70.1097</v>
      </c>
      <c r="N80" t="n">
        <v>50.0948</v>
      </c>
      <c r="O80" t="n">
        <v>38.087</v>
      </c>
      <c r="P80" t="n">
        <v>39.1085</v>
      </c>
      <c r="Q80" t="n">
        <v>29.1112</v>
      </c>
      <c r="R80" t="n">
        <v>32.1853</v>
      </c>
      <c r="S80" t="n">
        <v>30.269</v>
      </c>
      <c r="T80" t="n">
        <v>13.1699</v>
      </c>
      <c r="U80" t="n">
        <v>22.4015</v>
      </c>
      <c r="V80" t="n">
        <v>18.477</v>
      </c>
      <c r="W80" t="n">
        <v>11.4716</v>
      </c>
      <c r="X80" t="n">
        <v>5.3633</v>
      </c>
      <c r="Y80" t="n">
        <v>9.052300000000001</v>
      </c>
      <c r="Z80" t="n">
        <v>3.6799</v>
      </c>
      <c r="AA80" t="n">
        <v>0</v>
      </c>
      <c r="AB80" t="n">
        <v>0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80"/>
  <sheetViews>
    <sheetView workbookViewId="0">
      <selection activeCell="A1" sqref="A1"/>
    </sheetView>
  </sheetViews>
  <sheetFormatPr baseColWidth="8" defaultRowHeight="15"/>
  <sheetData>
    <row r="1">
      <c r="A1" s="121" t="inlineStr">
        <is>
          <t>YEAR</t>
        </is>
      </c>
      <c r="B1" s="121" t="inlineStr">
        <is>
          <t>TOTAL</t>
        </is>
      </c>
      <c r="C1" s="121" t="inlineStr">
        <is>
          <t>under_one_year</t>
        </is>
      </c>
      <c r="D1" s="121" t="inlineStr">
        <is>
          <t>year_1</t>
        </is>
      </c>
      <c r="E1" s="121" t="inlineStr">
        <is>
          <t>years_2</t>
        </is>
      </c>
      <c r="F1" s="121" t="inlineStr">
        <is>
          <t>years_3</t>
        </is>
      </c>
      <c r="G1" s="121" t="inlineStr">
        <is>
          <t>years_4</t>
        </is>
      </c>
      <c r="H1" s="121" t="inlineStr">
        <is>
          <t>under_5_years</t>
        </is>
      </c>
      <c r="I1" s="121" t="inlineStr">
        <is>
          <t>years_5_9</t>
        </is>
      </c>
      <c r="J1" s="121" t="inlineStr">
        <is>
          <t>years_10_14</t>
        </is>
      </c>
      <c r="K1" s="121" t="inlineStr">
        <is>
          <t>years_15_19</t>
        </is>
      </c>
      <c r="L1" s="121" t="inlineStr">
        <is>
          <t>years_20_24</t>
        </is>
      </c>
      <c r="M1" s="121" t="inlineStr">
        <is>
          <t>years_25_29</t>
        </is>
      </c>
      <c r="N1" s="121" t="inlineStr">
        <is>
          <t>years_30_34</t>
        </is>
      </c>
      <c r="O1" s="121" t="inlineStr">
        <is>
          <t>years_35_39</t>
        </is>
      </c>
      <c r="P1" s="121" t="inlineStr">
        <is>
          <t>years_40_44</t>
        </is>
      </c>
      <c r="Q1" s="121" t="inlineStr">
        <is>
          <t>years_45_49</t>
        </is>
      </c>
      <c r="R1" s="121" t="inlineStr">
        <is>
          <t>years_50_54</t>
        </is>
      </c>
      <c r="S1" s="121" t="inlineStr">
        <is>
          <t>years_55_59</t>
        </is>
      </c>
      <c r="T1" s="121" t="inlineStr">
        <is>
          <t>years_60_64</t>
        </is>
      </c>
      <c r="U1" s="121" t="inlineStr">
        <is>
          <t>years_65_69</t>
        </is>
      </c>
      <c r="V1" s="121" t="inlineStr">
        <is>
          <t>years_70_74</t>
        </is>
      </c>
      <c r="W1" s="121" t="inlineStr">
        <is>
          <t>years_75_79</t>
        </is>
      </c>
      <c r="X1" s="121" t="inlineStr">
        <is>
          <t>years_80_84</t>
        </is>
      </c>
      <c r="Y1" s="121" t="inlineStr">
        <is>
          <t>years_85_89</t>
        </is>
      </c>
      <c r="Z1" s="121" t="inlineStr">
        <is>
          <t>years_90_94</t>
        </is>
      </c>
      <c r="AA1" s="121" t="inlineStr">
        <is>
          <t>years_95_99</t>
        </is>
      </c>
      <c r="AB1" s="121" t="inlineStr">
        <is>
          <t>years_100_plus</t>
        </is>
      </c>
    </row>
    <row r="2">
      <c r="A2" t="n">
        <v>1930</v>
      </c>
      <c r="B2" t="n">
        <v>0.0002</v>
      </c>
      <c r="C2" t="n">
        <v>0</v>
      </c>
      <c r="D2" t="n">
        <v>0</v>
      </c>
      <c r="E2" t="n">
        <v>0</v>
      </c>
      <c r="H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  <c r="X2" t="n">
        <v>0</v>
      </c>
      <c r="Y2" t="n">
        <v>0</v>
      </c>
    </row>
    <row r="3">
      <c r="A3" t="n">
        <v>1931</v>
      </c>
      <c r="B3" t="n">
        <v>0.0003</v>
      </c>
      <c r="E3" t="n">
        <v>0</v>
      </c>
      <c r="F3" t="n">
        <v>0</v>
      </c>
      <c r="G3" t="n">
        <v>0</v>
      </c>
      <c r="H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  <c r="X3" t="n">
        <v>0</v>
      </c>
      <c r="Y3" t="n">
        <v>0</v>
      </c>
      <c r="Z3" t="n">
        <v>0.0001</v>
      </c>
    </row>
    <row r="4">
      <c r="A4" t="n">
        <v>1932</v>
      </c>
      <c r="B4" t="n">
        <v>0.0002</v>
      </c>
      <c r="C4" t="n">
        <v>0</v>
      </c>
      <c r="D4" t="n">
        <v>0</v>
      </c>
      <c r="F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X4" t="n">
        <v>0</v>
      </c>
      <c r="Y4" t="n">
        <v>0.0001</v>
      </c>
    </row>
    <row r="5">
      <c r="A5" t="n">
        <v>1933</v>
      </c>
      <c r="B5" t="n">
        <v>0.0002</v>
      </c>
      <c r="D5" t="n">
        <v>0</v>
      </c>
      <c r="E5" t="n">
        <v>0</v>
      </c>
      <c r="F5" t="n">
        <v>0</v>
      </c>
      <c r="H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</v>
      </c>
      <c r="X5" t="n">
        <v>0.0001</v>
      </c>
      <c r="Y5" t="n">
        <v>0</v>
      </c>
    </row>
    <row r="6">
      <c r="A6" t="n">
        <v>1934</v>
      </c>
      <c r="B6" t="n">
        <v>0.0002</v>
      </c>
      <c r="C6" t="n">
        <v>0</v>
      </c>
      <c r="E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  <c r="X6" t="n">
        <v>0</v>
      </c>
      <c r="Y6" t="n">
        <v>0</v>
      </c>
    </row>
    <row r="7">
      <c r="A7" t="n">
        <v>1935</v>
      </c>
      <c r="B7" t="n">
        <v>0.0003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X7" t="n">
        <v>0</v>
      </c>
      <c r="Y7" t="n">
        <v>0.0001</v>
      </c>
      <c r="Z7" t="n">
        <v>0</v>
      </c>
    </row>
    <row r="8">
      <c r="A8" t="n">
        <v>1936</v>
      </c>
      <c r="B8" t="n">
        <v>0.0003</v>
      </c>
      <c r="D8" t="n">
        <v>0</v>
      </c>
      <c r="E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</v>
      </c>
      <c r="Y8" t="n">
        <v>0</v>
      </c>
      <c r="Z8" t="n">
        <v>0</v>
      </c>
    </row>
    <row r="9">
      <c r="A9" t="n">
        <v>1937</v>
      </c>
      <c r="B9" t="n">
        <v>0.0002</v>
      </c>
      <c r="D9" t="n">
        <v>0</v>
      </c>
      <c r="E9" t="n">
        <v>0</v>
      </c>
      <c r="H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</v>
      </c>
      <c r="Y9" t="n">
        <v>0</v>
      </c>
      <c r="Z9" t="n">
        <v>0</v>
      </c>
    </row>
    <row r="10">
      <c r="A10" t="n">
        <v>1938</v>
      </c>
      <c r="B10" t="n">
        <v>0.0002</v>
      </c>
      <c r="D10" t="n">
        <v>0</v>
      </c>
      <c r="E10" t="n">
        <v>0</v>
      </c>
      <c r="F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</v>
      </c>
      <c r="Y10" t="n">
        <v>0</v>
      </c>
    </row>
    <row r="11">
      <c r="A11" t="n">
        <v>1950</v>
      </c>
      <c r="B11" t="n">
        <v>0.0002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</v>
      </c>
      <c r="Y11" t="n">
        <v>0</v>
      </c>
    </row>
    <row r="12">
      <c r="A12" t="n">
        <v>1951</v>
      </c>
      <c r="B12" t="n">
        <v>0.0002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  <c r="Y12" t="n">
        <v>0</v>
      </c>
    </row>
    <row r="13">
      <c r="A13" t="n">
        <v>1952</v>
      </c>
      <c r="B13" t="n">
        <v>0.0002</v>
      </c>
      <c r="H13" t="n">
        <v>0</v>
      </c>
      <c r="I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  <c r="Y13" t="n">
        <v>0</v>
      </c>
    </row>
    <row r="14">
      <c r="A14" t="n">
        <v>1953</v>
      </c>
      <c r="B14" t="n">
        <v>0.0002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  <c r="Y14" t="n">
        <v>0</v>
      </c>
    </row>
    <row r="15">
      <c r="A15" t="n">
        <v>1954</v>
      </c>
      <c r="B15" t="n">
        <v>0.0002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</row>
    <row r="16">
      <c r="A16" t="n">
        <v>1955</v>
      </c>
      <c r="B16" t="n">
        <v>0.0002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</row>
    <row r="17">
      <c r="A17" t="n">
        <v>1956</v>
      </c>
      <c r="B17" t="n">
        <v>0.0002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</row>
    <row r="18">
      <c r="A18" t="n">
        <v>1957</v>
      </c>
      <c r="B18" t="n">
        <v>0.0002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</row>
    <row r="19">
      <c r="A19" t="n">
        <v>1958</v>
      </c>
      <c r="B19" t="n">
        <v>0.0002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</v>
      </c>
    </row>
    <row r="20">
      <c r="A20" t="n">
        <v>1959</v>
      </c>
      <c r="B20" t="n">
        <v>0.0002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</row>
    <row r="21">
      <c r="A21" t="n">
        <v>1960</v>
      </c>
      <c r="B21" t="n">
        <v>0.0002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</row>
    <row r="22">
      <c r="A22" t="n">
        <v>1961</v>
      </c>
      <c r="B22" t="n">
        <v>0.0002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</row>
    <row r="23">
      <c r="A23" t="n">
        <v>1962</v>
      </c>
      <c r="B23" t="n">
        <v>0.0002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</v>
      </c>
    </row>
    <row r="24">
      <c r="A24" t="n">
        <v>1963</v>
      </c>
      <c r="B24" t="n">
        <v>0.0002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</v>
      </c>
    </row>
    <row r="25">
      <c r="A25" t="n">
        <v>1964</v>
      </c>
      <c r="B25" t="n">
        <v>0.0002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</v>
      </c>
    </row>
    <row r="26">
      <c r="A26" t="n">
        <v>1965</v>
      </c>
      <c r="B26" t="n">
        <v>0.0002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</v>
      </c>
    </row>
    <row r="27">
      <c r="A27" t="n">
        <v>1966</v>
      </c>
      <c r="B27" t="n">
        <v>0.0002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</row>
    <row r="28">
      <c r="A28" t="n">
        <v>1967</v>
      </c>
      <c r="B28" t="n">
        <v>0.0002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</v>
      </c>
    </row>
    <row r="29">
      <c r="A29" t="n">
        <v>1968</v>
      </c>
      <c r="B29" t="n">
        <v>0.0002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</v>
      </c>
    </row>
    <row r="30">
      <c r="A30" t="n">
        <v>1969</v>
      </c>
      <c r="B30" t="n">
        <v>0.0002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</row>
    <row r="31">
      <c r="A31" t="n">
        <v>1970</v>
      </c>
      <c r="B31" t="n">
        <v>0.0002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</v>
      </c>
    </row>
    <row r="32">
      <c r="A32" t="n">
        <v>1971</v>
      </c>
      <c r="B32" t="n">
        <v>0.0002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</row>
    <row r="33">
      <c r="A33" t="n">
        <v>1972</v>
      </c>
      <c r="B33" t="n">
        <v>0.0002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</row>
    <row r="34">
      <c r="A34" t="n">
        <v>1973</v>
      </c>
      <c r="B34" t="n">
        <v>0.0002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</row>
    <row r="35">
      <c r="A35" t="n">
        <v>1974</v>
      </c>
      <c r="B35" t="n">
        <v>0.0002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</row>
    <row r="36">
      <c r="A36" t="n">
        <v>1975</v>
      </c>
      <c r="B36" t="n">
        <v>0.0002</v>
      </c>
      <c r="H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</row>
    <row r="37">
      <c r="A37" t="n">
        <v>1976</v>
      </c>
      <c r="B37" t="n">
        <v>0.0001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</row>
    <row r="38">
      <c r="A38" t="n">
        <v>1977</v>
      </c>
      <c r="B38" t="n">
        <v>0.0001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</row>
    <row r="39">
      <c r="A39" t="n">
        <v>1978</v>
      </c>
      <c r="B39" t="n">
        <v>0.0001</v>
      </c>
      <c r="C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</row>
    <row r="40">
      <c r="A40" t="n">
        <v>1979</v>
      </c>
      <c r="B40" t="n">
        <v>0.0001</v>
      </c>
      <c r="C40" t="n">
        <v>0</v>
      </c>
      <c r="D40" t="n">
        <v>0</v>
      </c>
      <c r="F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</v>
      </c>
      <c r="Z40" t="n">
        <v>0</v>
      </c>
    </row>
    <row r="41">
      <c r="A41" t="n">
        <v>1980</v>
      </c>
      <c r="B41" t="n">
        <v>0.0001</v>
      </c>
      <c r="E41" t="n">
        <v>0</v>
      </c>
      <c r="F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  <c r="Z41" t="n">
        <v>0</v>
      </c>
    </row>
    <row r="42">
      <c r="A42" t="n">
        <v>1981</v>
      </c>
      <c r="B42" t="n">
        <v>0.0001</v>
      </c>
      <c r="D42" t="n">
        <v>0</v>
      </c>
      <c r="E42" t="n">
        <v>0</v>
      </c>
      <c r="H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  <c r="AA42" t="n">
        <v>0</v>
      </c>
    </row>
    <row r="43">
      <c r="A43" t="n">
        <v>1982</v>
      </c>
      <c r="B43" t="n">
        <v>0.0001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</v>
      </c>
      <c r="Z43" t="n">
        <v>0</v>
      </c>
    </row>
    <row r="44">
      <c r="A44" t="n">
        <v>1983</v>
      </c>
      <c r="B44" t="n">
        <v>0.0001</v>
      </c>
      <c r="C44" t="n">
        <v>0</v>
      </c>
      <c r="E44" t="n">
        <v>0</v>
      </c>
      <c r="F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</v>
      </c>
      <c r="Y44" t="n">
        <v>0</v>
      </c>
      <c r="Z44" t="n">
        <v>0</v>
      </c>
      <c r="AA44" t="n">
        <v>0</v>
      </c>
    </row>
    <row r="45">
      <c r="A45" t="n">
        <v>1984</v>
      </c>
      <c r="B45" t="n">
        <v>0.0001</v>
      </c>
      <c r="F45" t="n">
        <v>0</v>
      </c>
      <c r="G45" t="n">
        <v>0</v>
      </c>
      <c r="H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</v>
      </c>
      <c r="Z45" t="n">
        <v>0</v>
      </c>
      <c r="AA45" t="n">
        <v>0</v>
      </c>
    </row>
    <row r="46">
      <c r="A46" t="n">
        <v>1985</v>
      </c>
      <c r="B46" t="n">
        <v>0.0001</v>
      </c>
      <c r="E46" t="n">
        <v>0</v>
      </c>
      <c r="F46" t="n">
        <v>0</v>
      </c>
      <c r="G46" t="n">
        <v>0</v>
      </c>
      <c r="H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</v>
      </c>
      <c r="Z46" t="n">
        <v>0</v>
      </c>
      <c r="AA46" t="n">
        <v>0</v>
      </c>
    </row>
    <row r="47">
      <c r="A47" t="n">
        <v>1986</v>
      </c>
      <c r="B47" t="n">
        <v>0.0001</v>
      </c>
      <c r="D47" t="n">
        <v>0</v>
      </c>
      <c r="F47" t="n">
        <v>0</v>
      </c>
      <c r="H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</v>
      </c>
      <c r="Z47" t="n">
        <v>0</v>
      </c>
    </row>
    <row r="48">
      <c r="A48" t="n">
        <v>1987</v>
      </c>
      <c r="B48" t="n">
        <v>0.0001</v>
      </c>
      <c r="H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</v>
      </c>
    </row>
    <row r="49">
      <c r="A49" t="n">
        <v>1988</v>
      </c>
      <c r="B49" t="n">
        <v>0.0004</v>
      </c>
      <c r="H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Y49" t="n">
        <v>0</v>
      </c>
      <c r="Z49" t="n">
        <v>0</v>
      </c>
      <c r="AA49" t="n">
        <v>0</v>
      </c>
      <c r="AB49" t="n">
        <v>0.0003</v>
      </c>
    </row>
    <row r="50">
      <c r="A50" t="n">
        <v>1989</v>
      </c>
      <c r="B50" t="n">
        <v>0.0001</v>
      </c>
      <c r="C50" t="n">
        <v>0</v>
      </c>
      <c r="D50" t="n">
        <v>0</v>
      </c>
      <c r="E50" t="n">
        <v>0</v>
      </c>
      <c r="F50" t="n">
        <v>0</v>
      </c>
      <c r="H50" t="n">
        <v>0</v>
      </c>
      <c r="I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Y50" t="n">
        <v>0</v>
      </c>
      <c r="Z50" t="n">
        <v>0</v>
      </c>
    </row>
    <row r="51">
      <c r="A51" t="n">
        <v>1990</v>
      </c>
      <c r="B51" t="n">
        <v>0.0001</v>
      </c>
      <c r="H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</v>
      </c>
      <c r="Z51" t="n">
        <v>0</v>
      </c>
    </row>
    <row r="52">
      <c r="A52" t="n">
        <v>1991</v>
      </c>
      <c r="B52" t="n">
        <v>0.0001</v>
      </c>
      <c r="H52" t="n">
        <v>0</v>
      </c>
      <c r="I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</v>
      </c>
      <c r="Z52" t="n">
        <v>0</v>
      </c>
    </row>
    <row r="53">
      <c r="A53" t="n">
        <v>1992</v>
      </c>
      <c r="B53" t="n">
        <v>0.0001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</v>
      </c>
      <c r="Z53" t="n">
        <v>0</v>
      </c>
      <c r="AA53" t="n">
        <v>0</v>
      </c>
      <c r="AB53" t="n">
        <v>0</v>
      </c>
    </row>
    <row r="54">
      <c r="A54" t="n">
        <v>1993</v>
      </c>
      <c r="B54" t="n">
        <v>0.0001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</v>
      </c>
      <c r="Z54" t="n">
        <v>0</v>
      </c>
      <c r="AA54" t="n">
        <v>0.0001</v>
      </c>
      <c r="AB54" t="n">
        <v>0</v>
      </c>
    </row>
    <row r="55">
      <c r="A55" t="n">
        <v>1994</v>
      </c>
      <c r="B55" t="n">
        <v>0.0001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</v>
      </c>
      <c r="Y55" t="n">
        <v>0</v>
      </c>
      <c r="Z55" t="n">
        <v>0</v>
      </c>
      <c r="AA55" t="n">
        <v>0</v>
      </c>
      <c r="AB55" t="n">
        <v>0</v>
      </c>
    </row>
    <row r="56">
      <c r="A56" t="n">
        <v>1995</v>
      </c>
      <c r="B56" t="n">
        <v>0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0</v>
      </c>
      <c r="Z56" t="n">
        <v>0</v>
      </c>
      <c r="AA56" t="n">
        <v>0</v>
      </c>
      <c r="AB56" t="n">
        <v>0</v>
      </c>
    </row>
    <row r="57">
      <c r="A57" t="n">
        <v>1996</v>
      </c>
      <c r="B57" t="n">
        <v>0.0002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</v>
      </c>
      <c r="Z57" t="n">
        <v>0</v>
      </c>
      <c r="AA57" t="n">
        <v>0</v>
      </c>
      <c r="AB57" t="n">
        <v>0.0001</v>
      </c>
    </row>
    <row r="58">
      <c r="A58" t="n">
        <v>1997</v>
      </c>
      <c r="B58" t="n">
        <v>0.0001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</v>
      </c>
      <c r="Z58" t="n">
        <v>0</v>
      </c>
      <c r="AA58" t="n">
        <v>0</v>
      </c>
      <c r="AB58" t="n">
        <v>0</v>
      </c>
    </row>
    <row r="59">
      <c r="A59" t="n">
        <v>1998</v>
      </c>
      <c r="B59" t="n">
        <v>0.0001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Y59" t="n">
        <v>0</v>
      </c>
      <c r="Z59" t="n">
        <v>0</v>
      </c>
      <c r="AA59" t="n">
        <v>0</v>
      </c>
      <c r="AB59" t="n">
        <v>0</v>
      </c>
    </row>
    <row r="60">
      <c r="A60" t="n">
        <v>1999</v>
      </c>
      <c r="B60" t="n">
        <v>0.0001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</v>
      </c>
      <c r="X60" t="n">
        <v>0</v>
      </c>
      <c r="Y60" t="n">
        <v>0</v>
      </c>
      <c r="Z60" t="n">
        <v>0</v>
      </c>
      <c r="AA60" t="n">
        <v>0</v>
      </c>
      <c r="AB60" t="n">
        <v>0</v>
      </c>
    </row>
    <row r="61">
      <c r="A61" t="n">
        <v>2000</v>
      </c>
      <c r="B61" t="n">
        <v>0.0001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</v>
      </c>
      <c r="Y61" t="n">
        <v>0</v>
      </c>
      <c r="Z61" t="n">
        <v>0</v>
      </c>
      <c r="AA61" t="n">
        <v>0</v>
      </c>
      <c r="AB61" t="n">
        <v>0</v>
      </c>
    </row>
    <row r="62">
      <c r="A62" t="n">
        <v>2001</v>
      </c>
      <c r="B62" t="n">
        <v>0.0001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</v>
      </c>
      <c r="Y62" t="n">
        <v>0</v>
      </c>
      <c r="Z62" t="n">
        <v>0</v>
      </c>
      <c r="AA62" t="n">
        <v>0</v>
      </c>
      <c r="AB62" t="n">
        <v>0</v>
      </c>
    </row>
    <row r="63">
      <c r="A63" t="n">
        <v>2002</v>
      </c>
      <c r="B63" t="n">
        <v>0.0001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</v>
      </c>
      <c r="Y63" t="n">
        <v>0</v>
      </c>
      <c r="Z63" t="n">
        <v>0</v>
      </c>
      <c r="AA63" t="n">
        <v>0</v>
      </c>
      <c r="AB63" t="n">
        <v>0</v>
      </c>
    </row>
    <row r="64">
      <c r="A64" t="n">
        <v>2003</v>
      </c>
      <c r="B64" t="n">
        <v>0.0002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0</v>
      </c>
      <c r="Y64" t="n">
        <v>0</v>
      </c>
      <c r="Z64" t="n">
        <v>0</v>
      </c>
      <c r="AA64" t="n">
        <v>0</v>
      </c>
      <c r="AB64" t="n">
        <v>0.0001</v>
      </c>
    </row>
    <row r="65">
      <c r="A65" t="n">
        <v>2004</v>
      </c>
      <c r="B65" t="n">
        <v>0.0001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</v>
      </c>
      <c r="Y65" t="n">
        <v>0</v>
      </c>
      <c r="Z65" t="n">
        <v>0</v>
      </c>
      <c r="AA65" t="n">
        <v>0</v>
      </c>
      <c r="AB65" t="n">
        <v>0</v>
      </c>
    </row>
    <row r="66">
      <c r="A66" t="n">
        <v>2005</v>
      </c>
      <c r="B66" t="n">
        <v>0.0001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</v>
      </c>
      <c r="Z66" t="n">
        <v>0</v>
      </c>
      <c r="AA66" t="n">
        <v>0</v>
      </c>
      <c r="AB66" t="n">
        <v>0.0001</v>
      </c>
    </row>
    <row r="67">
      <c r="A67" t="n">
        <v>2006</v>
      </c>
      <c r="B67" t="n">
        <v>0.0001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0</v>
      </c>
      <c r="Z67" t="n">
        <v>0</v>
      </c>
      <c r="AA67" t="n">
        <v>0</v>
      </c>
      <c r="AB67" t="n">
        <v>0</v>
      </c>
    </row>
    <row r="68">
      <c r="A68" t="n">
        <v>2007</v>
      </c>
      <c r="B68" t="n">
        <v>0.0001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</v>
      </c>
      <c r="Y68" t="n">
        <v>0</v>
      </c>
      <c r="Z68" t="n">
        <v>0</v>
      </c>
      <c r="AA68" t="n">
        <v>0</v>
      </c>
      <c r="AB68" t="n">
        <v>0</v>
      </c>
    </row>
    <row r="69">
      <c r="A69" t="n">
        <v>2008</v>
      </c>
      <c r="B69" t="n">
        <v>0.0001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</v>
      </c>
      <c r="Y69" t="n">
        <v>0</v>
      </c>
      <c r="Z69" t="n">
        <v>0</v>
      </c>
      <c r="AA69" t="n">
        <v>0</v>
      </c>
      <c r="AB69" t="n">
        <v>0</v>
      </c>
    </row>
    <row r="70">
      <c r="A70" t="n">
        <v>2009</v>
      </c>
      <c r="B70" t="n">
        <v>0.0001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</v>
      </c>
      <c r="Y70" t="n">
        <v>0</v>
      </c>
      <c r="Z70" t="n">
        <v>0</v>
      </c>
      <c r="AA70" t="n">
        <v>0</v>
      </c>
      <c r="AB70" t="n">
        <v>0</v>
      </c>
    </row>
    <row r="71">
      <c r="A71" t="n">
        <v>2010</v>
      </c>
      <c r="B71" t="n">
        <v>0.0001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</v>
      </c>
      <c r="Y71" t="n">
        <v>0</v>
      </c>
      <c r="Z71" t="n">
        <v>0</v>
      </c>
      <c r="AA71" t="n">
        <v>0</v>
      </c>
      <c r="AB71" t="n">
        <v>0</v>
      </c>
    </row>
    <row r="72">
      <c r="A72" t="n">
        <v>2011</v>
      </c>
      <c r="B72" t="n">
        <v>0.0001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</v>
      </c>
      <c r="Y72" t="n">
        <v>0</v>
      </c>
      <c r="Z72" t="n">
        <v>0</v>
      </c>
      <c r="AA72" t="n">
        <v>0</v>
      </c>
      <c r="AB72" t="n">
        <v>0</v>
      </c>
    </row>
    <row r="73">
      <c r="A73" t="n">
        <v>2012</v>
      </c>
      <c r="B73" t="n">
        <v>0.0001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</v>
      </c>
      <c r="V73" t="n">
        <v>0</v>
      </c>
      <c r="W73" t="n">
        <v>0</v>
      </c>
      <c r="X73" t="n">
        <v>0</v>
      </c>
      <c r="Y73" t="n">
        <v>0</v>
      </c>
      <c r="Z73" t="n">
        <v>0</v>
      </c>
      <c r="AA73" t="n">
        <v>0</v>
      </c>
      <c r="AB73" t="n">
        <v>0</v>
      </c>
    </row>
    <row r="74">
      <c r="A74" t="n">
        <v>2013</v>
      </c>
      <c r="B74" t="n">
        <v>0.0001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</v>
      </c>
      <c r="U74" t="n">
        <v>0</v>
      </c>
      <c r="V74" t="n">
        <v>0</v>
      </c>
      <c r="W74" t="n">
        <v>0</v>
      </c>
      <c r="X74" t="n">
        <v>0</v>
      </c>
      <c r="Y74" t="n">
        <v>0</v>
      </c>
      <c r="Z74" t="n">
        <v>0</v>
      </c>
      <c r="AA74" t="n">
        <v>0</v>
      </c>
      <c r="AB74" t="n">
        <v>0</v>
      </c>
    </row>
    <row r="75">
      <c r="A75" t="n">
        <v>2014</v>
      </c>
      <c r="B75" t="n">
        <v>0.0002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</v>
      </c>
      <c r="U75" t="n">
        <v>0</v>
      </c>
      <c r="V75" t="n">
        <v>0</v>
      </c>
      <c r="W75" t="n">
        <v>0</v>
      </c>
      <c r="X75" t="n">
        <v>0</v>
      </c>
      <c r="Y75" t="n">
        <v>0</v>
      </c>
      <c r="Z75" t="n">
        <v>0</v>
      </c>
      <c r="AA75" t="n">
        <v>0</v>
      </c>
      <c r="AB75" t="n">
        <v>0.0001</v>
      </c>
    </row>
    <row r="76">
      <c r="A76" t="n">
        <v>2015</v>
      </c>
      <c r="B76" t="n">
        <v>0.0001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0</v>
      </c>
      <c r="V76" t="n">
        <v>0</v>
      </c>
      <c r="W76" t="n">
        <v>0</v>
      </c>
      <c r="X76" t="n">
        <v>0</v>
      </c>
      <c r="Y76" t="n">
        <v>0</v>
      </c>
      <c r="Z76" t="n">
        <v>0</v>
      </c>
      <c r="AA76" t="n">
        <v>0</v>
      </c>
      <c r="AB76" t="n">
        <v>0</v>
      </c>
    </row>
    <row r="77">
      <c r="A77" t="n">
        <v>2016</v>
      </c>
      <c r="B77" t="n">
        <v>0.0001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</v>
      </c>
      <c r="V77" t="n">
        <v>0</v>
      </c>
      <c r="W77" t="n">
        <v>0</v>
      </c>
      <c r="X77" t="n">
        <v>0</v>
      </c>
      <c r="Y77" t="n">
        <v>0</v>
      </c>
      <c r="Z77" t="n">
        <v>0</v>
      </c>
      <c r="AA77" t="n">
        <v>0</v>
      </c>
      <c r="AB77" t="n">
        <v>0</v>
      </c>
    </row>
    <row r="78">
      <c r="A78" t="n">
        <v>2017</v>
      </c>
      <c r="B78" t="n">
        <v>0.0001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</v>
      </c>
      <c r="V78" t="n">
        <v>0</v>
      </c>
      <c r="W78" t="n">
        <v>0</v>
      </c>
      <c r="X78" t="n">
        <v>0</v>
      </c>
      <c r="Y78" t="n">
        <v>0</v>
      </c>
      <c r="Z78" t="n">
        <v>0</v>
      </c>
      <c r="AA78" t="n">
        <v>0</v>
      </c>
      <c r="AB78" t="n">
        <v>0</v>
      </c>
    </row>
    <row r="79">
      <c r="A79" t="n">
        <v>2018</v>
      </c>
      <c r="B79" t="n">
        <v>0.0001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</v>
      </c>
      <c r="W79" t="n">
        <v>0</v>
      </c>
      <c r="X79" t="n">
        <v>0</v>
      </c>
      <c r="Y79" t="n">
        <v>0</v>
      </c>
      <c r="Z79" t="n">
        <v>0</v>
      </c>
      <c r="AA79" t="n">
        <v>0</v>
      </c>
      <c r="AB79" t="n">
        <v>0</v>
      </c>
    </row>
    <row r="80">
      <c r="A80" t="n">
        <v>2019</v>
      </c>
      <c r="B80" t="n">
        <v>0.0001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</v>
      </c>
      <c r="V80" t="n">
        <v>0</v>
      </c>
      <c r="W80" t="n">
        <v>0</v>
      </c>
      <c r="X80" t="n">
        <v>0</v>
      </c>
      <c r="Y80" t="n">
        <v>0</v>
      </c>
      <c r="Z80" t="n">
        <v>0</v>
      </c>
      <c r="AA80" t="n">
        <v>0</v>
      </c>
      <c r="AB80" t="n">
        <v>0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91"/>
  <sheetViews>
    <sheetView topLeftCell="A73" workbookViewId="0">
      <selection activeCell="A88" sqref="A88:X9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2" min="1" max="1"/>
    <col width="12.85546875" customWidth="1" style="12" min="2" max="2"/>
    <col width="12.42578125" customWidth="1" style="12" min="3" max="3"/>
    <col width="10.7109375" customWidth="1" style="12" min="4" max="4"/>
    <col width="10.7109375" customWidth="1" style="12" min="5" max="16384"/>
  </cols>
  <sheetData>
    <row r="1" ht="35.1" customFormat="1" customHeight="1" s="13">
      <c r="A1" s="14" t="inlineStr">
        <is>
          <t>Age       Æ    Year    Ø</t>
        </is>
      </c>
      <c r="B1" s="13" t="inlineStr">
        <is>
          <t>All ages</t>
        </is>
      </c>
      <c r="C1" s="13" t="inlineStr">
        <is>
          <t>under one year</t>
        </is>
      </c>
      <c r="D1" s="13" t="inlineStr">
        <is>
          <t>1-4 years</t>
        </is>
      </c>
      <c r="E1" s="13" t="inlineStr">
        <is>
          <t>5-9 years</t>
        </is>
      </c>
      <c r="F1" s="13" t="inlineStr">
        <is>
          <t>10-14 years</t>
        </is>
      </c>
      <c r="G1" s="13" t="inlineStr">
        <is>
          <t>15-19 years</t>
        </is>
      </c>
      <c r="H1" s="13" t="inlineStr">
        <is>
          <t>20-24 years</t>
        </is>
      </c>
      <c r="I1" s="13" t="inlineStr">
        <is>
          <t>25-29 years</t>
        </is>
      </c>
      <c r="J1" s="13" t="inlineStr">
        <is>
          <t>30-34 years</t>
        </is>
      </c>
      <c r="K1" s="13" t="inlineStr">
        <is>
          <t>35-39 years</t>
        </is>
      </c>
      <c r="L1" s="13" t="inlineStr">
        <is>
          <t>40-44 years</t>
        </is>
      </c>
      <c r="M1" s="13" t="inlineStr">
        <is>
          <t>45-49 years</t>
        </is>
      </c>
      <c r="N1" s="13" t="inlineStr">
        <is>
          <t>50-54 years</t>
        </is>
      </c>
      <c r="O1" s="13" t="inlineStr">
        <is>
          <t>55-59 years</t>
        </is>
      </c>
      <c r="P1" s="13" t="inlineStr">
        <is>
          <t>60-64 years</t>
        </is>
      </c>
      <c r="Q1" s="13" t="inlineStr">
        <is>
          <t>65-69 years</t>
        </is>
      </c>
      <c r="R1" s="13" t="inlineStr">
        <is>
          <t>70-74 years</t>
        </is>
      </c>
      <c r="S1" s="13" t="inlineStr">
        <is>
          <t>75-79 years</t>
        </is>
      </c>
      <c r="T1" s="13" t="inlineStr">
        <is>
          <t>80-84 years</t>
        </is>
      </c>
      <c r="U1" s="13" t="inlineStr">
        <is>
          <t>85-89 years</t>
        </is>
      </c>
      <c r="V1" s="13" t="inlineStr">
        <is>
          <t>90-94 years</t>
        </is>
      </c>
      <c r="W1" s="13" t="inlineStr">
        <is>
          <t>95-99 years</t>
        </is>
      </c>
      <c r="X1" s="13" t="inlineStr">
        <is>
          <t>100+ years</t>
        </is>
      </c>
    </row>
    <row r="2" hidden="1" ht="35.1" customFormat="1" customHeight="1" s="13">
      <c r="A2" t="n">
        <v>1930</v>
      </c>
      <c r="B2" t="n">
        <v>53689974</v>
      </c>
      <c r="C2" t="n">
        <v>947198</v>
      </c>
      <c r="D2" t="n">
        <v>3994540</v>
      </c>
      <c r="E2" t="n">
        <v>5424306</v>
      </c>
      <c r="F2" t="n">
        <v>5193920</v>
      </c>
      <c r="G2" t="n">
        <v>4911623</v>
      </c>
      <c r="H2" t="n">
        <v>4538409</v>
      </c>
      <c r="I2" t="n">
        <v>4141355</v>
      </c>
      <c r="J2" t="n">
        <v>3954094</v>
      </c>
      <c r="K2" t="n">
        <v>4068276</v>
      </c>
      <c r="L2" t="n">
        <v>3639611</v>
      </c>
      <c r="M2" t="n">
        <v>3210200</v>
      </c>
      <c r="N2" t="n">
        <v>2737871</v>
      </c>
      <c r="O2" t="n">
        <v>2164368</v>
      </c>
      <c r="P2" t="n">
        <v>1742199</v>
      </c>
      <c r="Q2" t="n">
        <v>1290116</v>
      </c>
      <c r="R2" t="n">
        <v>906042</v>
      </c>
      <c r="S2" t="n">
        <v>498061</v>
      </c>
      <c r="T2" t="n">
        <v>226259</v>
      </c>
      <c r="U2" t="n">
        <v>80780</v>
      </c>
      <c r="V2" t="n">
        <v>17188</v>
      </c>
      <c r="W2" t="n">
        <v>3018</v>
      </c>
      <c r="X2" t="n">
        <v>540</v>
      </c>
    </row>
    <row r="3" hidden="1" ht="35.1" customFormat="1" customHeight="1" s="13">
      <c r="A3" t="n">
        <v>1931</v>
      </c>
      <c r="B3" t="n">
        <v>53988997</v>
      </c>
      <c r="C3" t="n">
        <v>938240</v>
      </c>
      <c r="D3" t="n">
        <v>3954526</v>
      </c>
      <c r="E3" t="n">
        <v>5330918</v>
      </c>
      <c r="F3" t="n">
        <v>5173454</v>
      </c>
      <c r="G3" t="n">
        <v>4944914</v>
      </c>
      <c r="H3" t="n">
        <v>4572073</v>
      </c>
      <c r="I3" t="n">
        <v>4192572</v>
      </c>
      <c r="J3" t="n">
        <v>3993560</v>
      </c>
      <c r="K3" t="n">
        <v>4066280</v>
      </c>
      <c r="L3" t="n">
        <v>3657442</v>
      </c>
      <c r="M3" t="n">
        <v>3257532</v>
      </c>
      <c r="N3" t="n">
        <v>2795784</v>
      </c>
      <c r="O3" t="n">
        <v>2216185</v>
      </c>
      <c r="P3" t="n">
        <v>1782659</v>
      </c>
      <c r="Q3" t="n">
        <v>1328040</v>
      </c>
      <c r="R3" t="n">
        <v>929564</v>
      </c>
      <c r="S3" t="n">
        <v>514079</v>
      </c>
      <c r="T3" t="n">
        <v>236281</v>
      </c>
      <c r="U3" t="n">
        <v>83438</v>
      </c>
      <c r="V3" t="n">
        <v>17807</v>
      </c>
      <c r="W3" t="n">
        <v>3116</v>
      </c>
      <c r="X3" t="n">
        <v>533</v>
      </c>
    </row>
    <row r="4" hidden="1" ht="35.1" customFormat="1" customHeight="1" s="13">
      <c r="A4" t="n">
        <v>1932</v>
      </c>
      <c r="B4" t="n">
        <v>54288028</v>
      </c>
      <c r="C4" t="n">
        <v>929282</v>
      </c>
      <c r="D4" t="n">
        <v>3914512</v>
      </c>
      <c r="E4" t="n">
        <v>5237530</v>
      </c>
      <c r="F4" t="n">
        <v>5152989</v>
      </c>
      <c r="G4" t="n">
        <v>4978205</v>
      </c>
      <c r="H4" t="n">
        <v>4605737</v>
      </c>
      <c r="I4" t="n">
        <v>4243790</v>
      </c>
      <c r="J4" t="n">
        <v>4033026</v>
      </c>
      <c r="K4" t="n">
        <v>4064285</v>
      </c>
      <c r="L4" t="n">
        <v>3675273</v>
      </c>
      <c r="M4" t="n">
        <v>3304864</v>
      </c>
      <c r="N4" t="n">
        <v>2853697</v>
      </c>
      <c r="O4" t="n">
        <v>2268002</v>
      </c>
      <c r="P4" t="n">
        <v>1823119</v>
      </c>
      <c r="Q4" t="n">
        <v>1365965</v>
      </c>
      <c r="R4" t="n">
        <v>953087</v>
      </c>
      <c r="S4" t="n">
        <v>530098</v>
      </c>
      <c r="T4" t="n">
        <v>246303</v>
      </c>
      <c r="U4" t="n">
        <v>86096</v>
      </c>
      <c r="V4" t="n">
        <v>18427</v>
      </c>
      <c r="W4" t="n">
        <v>3215</v>
      </c>
      <c r="X4" t="n">
        <v>526</v>
      </c>
    </row>
    <row r="5" hidden="1" ht="35.1" customFormat="1" customHeight="1" s="13">
      <c r="A5" t="n">
        <v>1933</v>
      </c>
      <c r="B5" t="n">
        <v>56949960</v>
      </c>
      <c r="C5" t="n">
        <v>965072</v>
      </c>
      <c r="D5" t="n">
        <v>4056275</v>
      </c>
      <c r="E5" t="n">
        <v>5386832</v>
      </c>
      <c r="F5" t="n">
        <v>5368381</v>
      </c>
      <c r="G5" t="n">
        <v>5247498</v>
      </c>
      <c r="H5" t="n">
        <v>4856847</v>
      </c>
      <c r="I5" t="n">
        <v>4494623</v>
      </c>
      <c r="J5" t="n">
        <v>4253703</v>
      </c>
      <c r="K5" t="n">
        <v>4234042</v>
      </c>
      <c r="L5" t="n">
        <v>3839390</v>
      </c>
      <c r="M5" t="n">
        <v>3481783</v>
      </c>
      <c r="N5" t="n">
        <v>3020580</v>
      </c>
      <c r="O5" t="n">
        <v>2404736</v>
      </c>
      <c r="P5" t="n">
        <v>1929546</v>
      </c>
      <c r="Q5" t="n">
        <v>1451758</v>
      </c>
      <c r="R5" t="n">
        <v>1011077</v>
      </c>
      <c r="S5" t="n">
        <v>565905</v>
      </c>
      <c r="T5" t="n">
        <v>266070</v>
      </c>
      <c r="U5" t="n">
        <v>92102</v>
      </c>
      <c r="V5" t="n">
        <v>19738</v>
      </c>
      <c r="W5" t="n">
        <v>3451</v>
      </c>
      <c r="X5" t="n">
        <v>551</v>
      </c>
    </row>
    <row r="6" hidden="1" ht="35.1" customFormat="1" customHeight="1" s="13">
      <c r="A6" t="n">
        <v>1934</v>
      </c>
      <c r="B6" t="n">
        <v>57306903</v>
      </c>
      <c r="C6" t="n">
        <v>956761</v>
      </c>
      <c r="D6" t="n">
        <v>4018889</v>
      </c>
      <c r="E6" t="n">
        <v>5295076</v>
      </c>
      <c r="F6" t="n">
        <v>5352756</v>
      </c>
      <c r="G6" t="n">
        <v>5285844</v>
      </c>
      <c r="H6" t="n">
        <v>4893532</v>
      </c>
      <c r="I6" t="n">
        <v>4551393</v>
      </c>
      <c r="J6" t="n">
        <v>4299362</v>
      </c>
      <c r="K6" t="n">
        <v>4236946</v>
      </c>
      <c r="L6" t="n">
        <v>3861647</v>
      </c>
      <c r="M6" t="n">
        <v>3533330</v>
      </c>
      <c r="N6" t="n">
        <v>3082171</v>
      </c>
      <c r="O6" t="n">
        <v>2459780</v>
      </c>
      <c r="P6" t="n">
        <v>1972819</v>
      </c>
      <c r="Q6" t="n">
        <v>1492498</v>
      </c>
      <c r="R6" t="n">
        <v>1035678</v>
      </c>
      <c r="S6" t="n">
        <v>582404</v>
      </c>
      <c r="T6" t="n">
        <v>276530</v>
      </c>
      <c r="U6" t="n">
        <v>94958</v>
      </c>
      <c r="V6" t="n">
        <v>20418</v>
      </c>
      <c r="W6" t="n">
        <v>3562</v>
      </c>
      <c r="X6" t="n">
        <v>549</v>
      </c>
    </row>
    <row r="7" hidden="1" ht="35.1" customFormat="1" customHeight="1" s="13">
      <c r="A7" t="n">
        <v>1935</v>
      </c>
      <c r="B7" t="n">
        <v>57663844</v>
      </c>
      <c r="C7" t="n">
        <v>948451</v>
      </c>
      <c r="D7" t="n">
        <v>3981503</v>
      </c>
      <c r="E7" t="n">
        <v>5203319</v>
      </c>
      <c r="F7" t="n">
        <v>5337131</v>
      </c>
      <c r="G7" t="n">
        <v>5324190</v>
      </c>
      <c r="H7" t="n">
        <v>4930217</v>
      </c>
      <c r="I7" t="n">
        <v>4608163</v>
      </c>
      <c r="J7" t="n">
        <v>4345021</v>
      </c>
      <c r="K7" t="n">
        <v>4239850</v>
      </c>
      <c r="L7" t="n">
        <v>3883904</v>
      </c>
      <c r="M7" t="n">
        <v>3584877</v>
      </c>
      <c r="N7" t="n">
        <v>3143762</v>
      </c>
      <c r="O7" t="n">
        <v>2514825</v>
      </c>
      <c r="P7" t="n">
        <v>2016091</v>
      </c>
      <c r="Q7" t="n">
        <v>1533238</v>
      </c>
      <c r="R7" t="n">
        <v>1060279</v>
      </c>
      <c r="S7" t="n">
        <v>598903</v>
      </c>
      <c r="T7" t="n">
        <v>286990</v>
      </c>
      <c r="U7" t="n">
        <v>97813</v>
      </c>
      <c r="V7" t="n">
        <v>21098</v>
      </c>
      <c r="W7" t="n">
        <v>3672</v>
      </c>
      <c r="X7" t="n">
        <v>547</v>
      </c>
    </row>
    <row r="8" hidden="1" ht="35.1" customFormat="1" customHeight="1" s="13">
      <c r="A8" t="n">
        <v>1936</v>
      </c>
      <c r="B8" t="n">
        <v>58020780</v>
      </c>
      <c r="C8" t="n">
        <v>940140</v>
      </c>
      <c r="D8" t="n">
        <v>3944117</v>
      </c>
      <c r="E8" t="n">
        <v>5111563</v>
      </c>
      <c r="F8" t="n">
        <v>5321506</v>
      </c>
      <c r="G8" t="n">
        <v>5362536</v>
      </c>
      <c r="H8" t="n">
        <v>4966902</v>
      </c>
      <c r="I8" t="n">
        <v>4664933</v>
      </c>
      <c r="J8" t="n">
        <v>4390680</v>
      </c>
      <c r="K8" t="n">
        <v>4242753</v>
      </c>
      <c r="L8" t="n">
        <v>3906161</v>
      </c>
      <c r="M8" t="n">
        <v>3636424</v>
      </c>
      <c r="N8" t="n">
        <v>3205353</v>
      </c>
      <c r="O8" t="n">
        <v>2569869</v>
      </c>
      <c r="P8" t="n">
        <v>2059363</v>
      </c>
      <c r="Q8" t="n">
        <v>1573977</v>
      </c>
      <c r="R8" t="n">
        <v>1084879</v>
      </c>
      <c r="S8" t="n">
        <v>615401</v>
      </c>
      <c r="T8" t="n">
        <v>297450</v>
      </c>
      <c r="U8" t="n">
        <v>100669</v>
      </c>
      <c r="V8" t="n">
        <v>21778</v>
      </c>
      <c r="W8" t="n">
        <v>3782</v>
      </c>
      <c r="X8" t="n">
        <v>544</v>
      </c>
    </row>
    <row r="9" hidden="1" ht="35.1" customFormat="1" customHeight="1" s="13">
      <c r="A9" t="n">
        <v>1937</v>
      </c>
      <c r="B9" t="n">
        <v>58377721</v>
      </c>
      <c r="C9" t="n">
        <v>931829</v>
      </c>
      <c r="D9" t="n">
        <v>3906731</v>
      </c>
      <c r="E9" t="n">
        <v>5019806</v>
      </c>
      <c r="F9" t="n">
        <v>5305881</v>
      </c>
      <c r="G9" t="n">
        <v>5400882</v>
      </c>
      <c r="H9" t="n">
        <v>5003587</v>
      </c>
      <c r="I9" t="n">
        <v>4721703</v>
      </c>
      <c r="J9" t="n">
        <v>4436339</v>
      </c>
      <c r="K9" t="n">
        <v>4245657</v>
      </c>
      <c r="L9" t="n">
        <v>3928418</v>
      </c>
      <c r="M9" t="n">
        <v>3687971</v>
      </c>
      <c r="N9" t="n">
        <v>3266944</v>
      </c>
      <c r="O9" t="n">
        <v>2624913</v>
      </c>
      <c r="P9" t="n">
        <v>2102636</v>
      </c>
      <c r="Q9" t="n">
        <v>1614717</v>
      </c>
      <c r="R9" t="n">
        <v>1109480</v>
      </c>
      <c r="S9" t="n">
        <v>631900</v>
      </c>
      <c r="T9" t="n">
        <v>307910</v>
      </c>
      <c r="U9" t="n">
        <v>103524</v>
      </c>
      <c r="V9" t="n">
        <v>22458</v>
      </c>
      <c r="W9" t="n">
        <v>3893</v>
      </c>
      <c r="X9" t="n">
        <v>542</v>
      </c>
    </row>
    <row r="10" hidden="1" ht="35.1" customFormat="1" customHeight="1" s="13">
      <c r="A10" t="n">
        <v>1938</v>
      </c>
      <c r="B10" t="n">
        <v>58734660</v>
      </c>
      <c r="C10" t="n">
        <v>923518</v>
      </c>
      <c r="D10" t="n">
        <v>3869345</v>
      </c>
      <c r="E10" t="n">
        <v>4928050</v>
      </c>
      <c r="F10" t="n">
        <v>5290256</v>
      </c>
      <c r="G10" t="n">
        <v>5439228</v>
      </c>
      <c r="H10" t="n">
        <v>5040272</v>
      </c>
      <c r="I10" t="n">
        <v>4778473</v>
      </c>
      <c r="J10" t="n">
        <v>4481998</v>
      </c>
      <c r="K10" t="n">
        <v>4248560</v>
      </c>
      <c r="L10" t="n">
        <v>3950675</v>
      </c>
      <c r="M10" t="n">
        <v>3739518</v>
      </c>
      <c r="N10" t="n">
        <v>3328535</v>
      </c>
      <c r="O10" t="n">
        <v>2679957</v>
      </c>
      <c r="P10" t="n">
        <v>2145908</v>
      </c>
      <c r="Q10" t="n">
        <v>1655457</v>
      </c>
      <c r="R10" t="n">
        <v>1134081</v>
      </c>
      <c r="S10" t="n">
        <v>648399</v>
      </c>
      <c r="T10" t="n">
        <v>318370</v>
      </c>
      <c r="U10" t="n">
        <v>106380</v>
      </c>
      <c r="V10" t="n">
        <v>23138</v>
      </c>
      <c r="W10" t="n">
        <v>4003</v>
      </c>
      <c r="X10" t="n">
        <v>539</v>
      </c>
    </row>
    <row r="11" ht="15" customHeight="1">
      <c r="A11" t="n">
        <v>1939</v>
      </c>
      <c r="B11" t="n">
        <v>58322580</v>
      </c>
      <c r="C11" t="n">
        <v>879701</v>
      </c>
      <c r="D11" t="n">
        <v>3693903</v>
      </c>
      <c r="E11" t="n">
        <v>4675928</v>
      </c>
      <c r="F11" t="n">
        <v>5112236</v>
      </c>
      <c r="G11" t="n">
        <v>5414946</v>
      </c>
      <c r="H11" t="n">
        <v>5190444</v>
      </c>
      <c r="I11" t="n">
        <v>4949499</v>
      </c>
      <c r="J11" t="n">
        <v>4579264</v>
      </c>
      <c r="K11" t="n">
        <v>4241356</v>
      </c>
      <c r="L11" t="n">
        <v>3896231</v>
      </c>
      <c r="M11" t="n">
        <v>3626571</v>
      </c>
      <c r="N11" t="n">
        <v>3166724</v>
      </c>
      <c r="O11" t="n">
        <v>2581088</v>
      </c>
      <c r="P11" t="n">
        <v>2135520</v>
      </c>
      <c r="Q11" t="n">
        <v>1713657</v>
      </c>
      <c r="R11" t="n">
        <v>1186340</v>
      </c>
      <c r="S11" t="n">
        <v>716053</v>
      </c>
      <c r="T11" t="n">
        <v>380024</v>
      </c>
      <c r="U11" t="n">
        <v>140054</v>
      </c>
      <c r="V11" t="n">
        <v>35622</v>
      </c>
      <c r="W11" t="n">
        <v>6552</v>
      </c>
      <c r="X11" t="n">
        <v>867</v>
      </c>
    </row>
    <row r="12" ht="15" customHeight="1">
      <c r="A12" t="n">
        <v>1940</v>
      </c>
      <c r="B12" t="n">
        <v>58766322</v>
      </c>
      <c r="C12" t="n">
        <v>871336</v>
      </c>
      <c r="D12" t="n">
        <v>3656699</v>
      </c>
      <c r="E12" t="n">
        <v>4584414</v>
      </c>
      <c r="F12" t="n">
        <v>5093688</v>
      </c>
      <c r="G12" t="n">
        <v>5448127</v>
      </c>
      <c r="H12" t="n">
        <v>5226507</v>
      </c>
      <c r="I12" t="n">
        <v>5012257</v>
      </c>
      <c r="J12" t="n">
        <v>4633162</v>
      </c>
      <c r="K12" t="n">
        <v>4262292</v>
      </c>
      <c r="L12" t="n">
        <v>3940893</v>
      </c>
      <c r="M12" t="n">
        <v>3690143</v>
      </c>
      <c r="N12" t="n">
        <v>3228590</v>
      </c>
      <c r="O12" t="n">
        <v>2636799</v>
      </c>
      <c r="P12" t="n">
        <v>2184240</v>
      </c>
      <c r="Q12" t="n">
        <v>1762109</v>
      </c>
      <c r="R12" t="n">
        <v>1217262</v>
      </c>
      <c r="S12" t="n">
        <v>736959</v>
      </c>
      <c r="T12" t="n">
        <v>392854</v>
      </c>
      <c r="U12" t="n">
        <v>143838</v>
      </c>
      <c r="V12" t="n">
        <v>36563</v>
      </c>
      <c r="W12" t="n">
        <v>6714</v>
      </c>
      <c r="X12" t="n">
        <v>876</v>
      </c>
    </row>
    <row r="13" ht="15" customHeight="1">
      <c r="A13" t="n">
        <v>1941</v>
      </c>
      <c r="B13" t="n">
        <v>59883086</v>
      </c>
      <c r="C13" t="n">
        <v>933786</v>
      </c>
      <c r="D13" t="n">
        <v>3912186</v>
      </c>
      <c r="E13" t="n">
        <v>4748344</v>
      </c>
      <c r="F13" t="n">
        <v>5097946</v>
      </c>
      <c r="G13" t="n">
        <v>5400884</v>
      </c>
      <c r="H13" t="n">
        <v>5235007</v>
      </c>
      <c r="I13" t="n">
        <v>5072906</v>
      </c>
      <c r="J13" t="n">
        <v>4702033</v>
      </c>
      <c r="K13" t="n">
        <v>4341460</v>
      </c>
      <c r="L13" t="n">
        <v>4002103</v>
      </c>
      <c r="M13" t="n">
        <v>3753077</v>
      </c>
      <c r="N13" t="n">
        <v>3299865</v>
      </c>
      <c r="O13" t="n">
        <v>2717785</v>
      </c>
      <c r="P13" t="n">
        <v>2260410</v>
      </c>
      <c r="Q13" t="n">
        <v>1815104</v>
      </c>
      <c r="R13" t="n">
        <v>1248500</v>
      </c>
      <c r="S13" t="n">
        <v>754493</v>
      </c>
      <c r="T13" t="n">
        <v>397608</v>
      </c>
      <c r="U13" t="n">
        <v>145071</v>
      </c>
      <c r="V13" t="n">
        <v>36951</v>
      </c>
      <c r="W13" t="n">
        <v>6699</v>
      </c>
      <c r="X13" t="n">
        <v>868</v>
      </c>
    </row>
    <row r="14" ht="15" customHeight="1">
      <c r="A14" t="n">
        <v>1942</v>
      </c>
      <c r="B14" t="n">
        <v>60999862</v>
      </c>
      <c r="C14" t="n">
        <v>996236</v>
      </c>
      <c r="D14" t="n">
        <v>4167674</v>
      </c>
      <c r="E14" t="n">
        <v>4912274</v>
      </c>
      <c r="F14" t="n">
        <v>5102205</v>
      </c>
      <c r="G14" t="n">
        <v>5353641</v>
      </c>
      <c r="H14" t="n">
        <v>5243507</v>
      </c>
      <c r="I14" t="n">
        <v>5133556</v>
      </c>
      <c r="J14" t="n">
        <v>4770905</v>
      </c>
      <c r="K14" t="n">
        <v>4420629</v>
      </c>
      <c r="L14" t="n">
        <v>4063314</v>
      </c>
      <c r="M14" t="n">
        <v>3816011</v>
      </c>
      <c r="N14" t="n">
        <v>3371140</v>
      </c>
      <c r="O14" t="n">
        <v>2798772</v>
      </c>
      <c r="P14" t="n">
        <v>2336581</v>
      </c>
      <c r="Q14" t="n">
        <v>1868099</v>
      </c>
      <c r="R14" t="n">
        <v>1279738</v>
      </c>
      <c r="S14" t="n">
        <v>772028</v>
      </c>
      <c r="T14" t="n">
        <v>402362</v>
      </c>
      <c r="U14" t="n">
        <v>146305</v>
      </c>
      <c r="V14" t="n">
        <v>37339</v>
      </c>
      <c r="W14" t="n">
        <v>6685</v>
      </c>
      <c r="X14" t="n">
        <v>861</v>
      </c>
    </row>
    <row r="15" ht="15" customHeight="1">
      <c r="A15" t="n">
        <v>1943</v>
      </c>
      <c r="B15" t="n">
        <v>62116637</v>
      </c>
      <c r="C15" t="n">
        <v>1058686</v>
      </c>
      <c r="D15" t="n">
        <v>4423162</v>
      </c>
      <c r="E15" t="n">
        <v>5076205</v>
      </c>
      <c r="F15" t="n">
        <v>5106464</v>
      </c>
      <c r="G15" t="n">
        <v>5306398</v>
      </c>
      <c r="H15" t="n">
        <v>5252008</v>
      </c>
      <c r="I15" t="n">
        <v>5194206</v>
      </c>
      <c r="J15" t="n">
        <v>4839777</v>
      </c>
      <c r="K15" t="n">
        <v>4499797</v>
      </c>
      <c r="L15" t="n">
        <v>4124525</v>
      </c>
      <c r="M15" t="n">
        <v>3878945</v>
      </c>
      <c r="N15" t="n">
        <v>3442415</v>
      </c>
      <c r="O15" t="n">
        <v>2879758</v>
      </c>
      <c r="P15" t="n">
        <v>2412752</v>
      </c>
      <c r="Q15" t="n">
        <v>1921094</v>
      </c>
      <c r="R15" t="n">
        <v>1310977</v>
      </c>
      <c r="S15" t="n">
        <v>789562</v>
      </c>
      <c r="T15" t="n">
        <v>407116</v>
      </c>
      <c r="U15" t="n">
        <v>147539</v>
      </c>
      <c r="V15" t="n">
        <v>37727</v>
      </c>
      <c r="W15" t="n">
        <v>6671</v>
      </c>
      <c r="X15" t="n">
        <v>853</v>
      </c>
    </row>
    <row r="16" ht="15" customHeight="1">
      <c r="A16" t="n">
        <v>1944</v>
      </c>
      <c r="B16" t="n">
        <v>63233410</v>
      </c>
      <c r="C16" t="n">
        <v>1121137</v>
      </c>
      <c r="D16" t="n">
        <v>4678650</v>
      </c>
      <c r="E16" t="n">
        <v>5240135</v>
      </c>
      <c r="F16" t="n">
        <v>5110722</v>
      </c>
      <c r="G16" t="n">
        <v>5259155</v>
      </c>
      <c r="H16" t="n">
        <v>5260508</v>
      </c>
      <c r="I16" t="n">
        <v>5254856</v>
      </c>
      <c r="J16" t="n">
        <v>4908648</v>
      </c>
      <c r="K16" t="n">
        <v>4578966</v>
      </c>
      <c r="L16" t="n">
        <v>4185736</v>
      </c>
      <c r="M16" t="n">
        <v>3941880</v>
      </c>
      <c r="N16" t="n">
        <v>3513690</v>
      </c>
      <c r="O16" t="n">
        <v>2960745</v>
      </c>
      <c r="P16" t="n">
        <v>2488922</v>
      </c>
      <c r="Q16" t="n">
        <v>1974089</v>
      </c>
      <c r="R16" t="n">
        <v>1342215</v>
      </c>
      <c r="S16" t="n">
        <v>807097</v>
      </c>
      <c r="T16" t="n">
        <v>411870</v>
      </c>
      <c r="U16" t="n">
        <v>148772</v>
      </c>
      <c r="V16" t="n">
        <v>38115</v>
      </c>
      <c r="W16" t="n">
        <v>6656</v>
      </c>
      <c r="X16" t="n">
        <v>846</v>
      </c>
    </row>
    <row r="17" ht="15" customHeight="1">
      <c r="A17" t="n">
        <v>1945</v>
      </c>
      <c r="B17" t="n">
        <v>64350191</v>
      </c>
      <c r="C17" t="n">
        <v>1183587</v>
      </c>
      <c r="D17" t="n">
        <v>4934138</v>
      </c>
      <c r="E17" t="n">
        <v>5404066</v>
      </c>
      <c r="F17" t="n">
        <v>5114981</v>
      </c>
      <c r="G17" t="n">
        <v>5211913</v>
      </c>
      <c r="H17" t="n">
        <v>5269009</v>
      </c>
      <c r="I17" t="n">
        <v>5315506</v>
      </c>
      <c r="J17" t="n">
        <v>4977520</v>
      </c>
      <c r="K17" t="n">
        <v>4658135</v>
      </c>
      <c r="L17" t="n">
        <v>4246947</v>
      </c>
      <c r="M17" t="n">
        <v>4004814</v>
      </c>
      <c r="N17" t="n">
        <v>3584965</v>
      </c>
      <c r="O17" t="n">
        <v>3041732</v>
      </c>
      <c r="P17" t="n">
        <v>2565093</v>
      </c>
      <c r="Q17" t="n">
        <v>2027085</v>
      </c>
      <c r="R17" t="n">
        <v>1373454</v>
      </c>
      <c r="S17" t="n">
        <v>824631</v>
      </c>
      <c r="T17" t="n">
        <v>416625</v>
      </c>
      <c r="U17" t="n">
        <v>150006</v>
      </c>
      <c r="V17" t="n">
        <v>38503</v>
      </c>
      <c r="W17" t="n">
        <v>6642</v>
      </c>
      <c r="X17" t="n">
        <v>839</v>
      </c>
    </row>
    <row r="18" ht="15" customHeight="1">
      <c r="A18" t="n">
        <v>1946</v>
      </c>
      <c r="B18" t="n">
        <v>65466963</v>
      </c>
      <c r="C18" t="n">
        <v>1246037</v>
      </c>
      <c r="D18" t="n">
        <v>5189626</v>
      </c>
      <c r="E18" t="n">
        <v>5567996</v>
      </c>
      <c r="F18" t="n">
        <v>5119240</v>
      </c>
      <c r="G18" t="n">
        <v>5164670</v>
      </c>
      <c r="H18" t="n">
        <v>5277509</v>
      </c>
      <c r="I18" t="n">
        <v>5376156</v>
      </c>
      <c r="J18" t="n">
        <v>5046392</v>
      </c>
      <c r="K18" t="n">
        <v>4737303</v>
      </c>
      <c r="L18" t="n">
        <v>4308157</v>
      </c>
      <c r="M18" t="n">
        <v>4067748</v>
      </c>
      <c r="N18" t="n">
        <v>3656240</v>
      </c>
      <c r="O18" t="n">
        <v>3122718</v>
      </c>
      <c r="P18" t="n">
        <v>2641264</v>
      </c>
      <c r="Q18" t="n">
        <v>2080080</v>
      </c>
      <c r="R18" t="n">
        <v>1404692</v>
      </c>
      <c r="S18" t="n">
        <v>842166</v>
      </c>
      <c r="T18" t="n">
        <v>421379</v>
      </c>
      <c r="U18" t="n">
        <v>151240</v>
      </c>
      <c r="V18" t="n">
        <v>38891</v>
      </c>
      <c r="W18" t="n">
        <v>6628</v>
      </c>
      <c r="X18" t="n">
        <v>831</v>
      </c>
    </row>
    <row r="19" ht="15" customHeight="1">
      <c r="A19" t="n">
        <v>1947</v>
      </c>
      <c r="B19" t="n">
        <v>66583735</v>
      </c>
      <c r="C19" t="n">
        <v>1308488</v>
      </c>
      <c r="D19" t="n">
        <v>5445114</v>
      </c>
      <c r="E19" t="n">
        <v>5731926</v>
      </c>
      <c r="F19" t="n">
        <v>5123498</v>
      </c>
      <c r="G19" t="n">
        <v>5117427</v>
      </c>
      <c r="H19" t="n">
        <v>5286009</v>
      </c>
      <c r="I19" t="n">
        <v>5436806</v>
      </c>
      <c r="J19" t="n">
        <v>5115263</v>
      </c>
      <c r="K19" t="n">
        <v>4816472</v>
      </c>
      <c r="L19" t="n">
        <v>4369368</v>
      </c>
      <c r="M19" t="n">
        <v>4130683</v>
      </c>
      <c r="N19" t="n">
        <v>3727515</v>
      </c>
      <c r="O19" t="n">
        <v>3203705</v>
      </c>
      <c r="P19" t="n">
        <v>2717434</v>
      </c>
      <c r="Q19" t="n">
        <v>2133075</v>
      </c>
      <c r="R19" t="n">
        <v>1435930</v>
      </c>
      <c r="S19" t="n">
        <v>859700</v>
      </c>
      <c r="T19" t="n">
        <v>426133</v>
      </c>
      <c r="U19" t="n">
        <v>152473</v>
      </c>
      <c r="V19" t="n">
        <v>39279</v>
      </c>
      <c r="W19" t="n">
        <v>6613</v>
      </c>
      <c r="X19" t="n">
        <v>824</v>
      </c>
    </row>
    <row r="20" ht="15" customHeight="1">
      <c r="A20" t="n">
        <v>1948</v>
      </c>
      <c r="B20" t="n">
        <v>67700511</v>
      </c>
      <c r="C20" t="n">
        <v>1370938</v>
      </c>
      <c r="D20" t="n">
        <v>5700602</v>
      </c>
      <c r="E20" t="n">
        <v>5895857</v>
      </c>
      <c r="F20" t="n">
        <v>5127757</v>
      </c>
      <c r="G20" t="n">
        <v>5070184</v>
      </c>
      <c r="H20" t="n">
        <v>5294510</v>
      </c>
      <c r="I20" t="n">
        <v>5497456</v>
      </c>
      <c r="J20" t="n">
        <v>5184135</v>
      </c>
      <c r="K20" t="n">
        <v>4895640</v>
      </c>
      <c r="L20" t="n">
        <v>4430579</v>
      </c>
      <c r="M20" t="n">
        <v>4193617</v>
      </c>
      <c r="N20" t="n">
        <v>3798790</v>
      </c>
      <c r="O20" t="n">
        <v>3284691</v>
      </c>
      <c r="P20" t="n">
        <v>2793605</v>
      </c>
      <c r="Q20" t="n">
        <v>2186070</v>
      </c>
      <c r="R20" t="n">
        <v>1467169</v>
      </c>
      <c r="S20" t="n">
        <v>877235</v>
      </c>
      <c r="T20" t="n">
        <v>430887</v>
      </c>
      <c r="U20" t="n">
        <v>153707</v>
      </c>
      <c r="V20" t="n">
        <v>39667</v>
      </c>
      <c r="W20" t="n">
        <v>6599</v>
      </c>
      <c r="X20" t="n">
        <v>816</v>
      </c>
    </row>
    <row r="21" ht="15" customHeight="1">
      <c r="A21" t="n">
        <v>1949</v>
      </c>
      <c r="B21" t="n">
        <v>68817286</v>
      </c>
      <c r="C21" t="n">
        <v>1433388</v>
      </c>
      <c r="D21" t="n">
        <v>5956090</v>
      </c>
      <c r="E21" t="n">
        <v>6059787</v>
      </c>
      <c r="F21" t="n">
        <v>5132016</v>
      </c>
      <c r="G21" t="n">
        <v>5022941</v>
      </c>
      <c r="H21" t="n">
        <v>5303010</v>
      </c>
      <c r="I21" t="n">
        <v>5558106</v>
      </c>
      <c r="J21" t="n">
        <v>5253007</v>
      </c>
      <c r="K21" t="n">
        <v>4974809</v>
      </c>
      <c r="L21" t="n">
        <v>4491790</v>
      </c>
      <c r="M21" t="n">
        <v>4256551</v>
      </c>
      <c r="N21" t="n">
        <v>3870065</v>
      </c>
      <c r="O21" t="n">
        <v>3365678</v>
      </c>
      <c r="P21" t="n">
        <v>2869776</v>
      </c>
      <c r="Q21" t="n">
        <v>2239065</v>
      </c>
      <c r="R21" t="n">
        <v>1498407</v>
      </c>
      <c r="S21" t="n">
        <v>894769</v>
      </c>
      <c r="T21" t="n">
        <v>435641</v>
      </c>
      <c r="U21" t="n">
        <v>154941</v>
      </c>
      <c r="V21" t="n">
        <v>40055</v>
      </c>
      <c r="W21" t="n">
        <v>6585</v>
      </c>
      <c r="X21" t="n">
        <v>809</v>
      </c>
    </row>
    <row r="22" ht="15" customHeight="1">
      <c r="A22" t="n">
        <v>1950</v>
      </c>
      <c r="B22" t="n">
        <v>69934072</v>
      </c>
      <c r="C22" t="n">
        <v>1495839</v>
      </c>
      <c r="D22" t="n">
        <v>6211578</v>
      </c>
      <c r="E22" t="n">
        <v>6223718</v>
      </c>
      <c r="F22" t="n">
        <v>5136275</v>
      </c>
      <c r="G22" t="n">
        <v>4975699</v>
      </c>
      <c r="H22" t="n">
        <v>5311511</v>
      </c>
      <c r="I22" t="n">
        <v>5618756</v>
      </c>
      <c r="J22" t="n">
        <v>5321879</v>
      </c>
      <c r="K22" t="n">
        <v>5053978</v>
      </c>
      <c r="L22" t="n">
        <v>4553001</v>
      </c>
      <c r="M22" t="n">
        <v>4319486</v>
      </c>
      <c r="N22" t="n">
        <v>3941341</v>
      </c>
      <c r="O22" t="n">
        <v>3446665</v>
      </c>
      <c r="P22" t="n">
        <v>2945947</v>
      </c>
      <c r="Q22" t="n">
        <v>2292061</v>
      </c>
      <c r="R22" t="n">
        <v>1529646</v>
      </c>
      <c r="S22" t="n">
        <v>912304</v>
      </c>
      <c r="T22" t="n">
        <v>440396</v>
      </c>
      <c r="U22" t="n">
        <v>156175</v>
      </c>
      <c r="V22" t="n">
        <v>40444</v>
      </c>
      <c r="W22" t="n">
        <v>6571</v>
      </c>
      <c r="X22" t="n">
        <v>802</v>
      </c>
    </row>
    <row r="23" ht="15" customHeight="1">
      <c r="A23" t="n">
        <v>1951</v>
      </c>
      <c r="B23" t="n">
        <v>70973236</v>
      </c>
      <c r="C23" t="n">
        <v>1529502</v>
      </c>
      <c r="D23" t="n">
        <v>6310918</v>
      </c>
      <c r="E23" t="n">
        <v>6444205</v>
      </c>
      <c r="F23" t="n">
        <v>5395718</v>
      </c>
      <c r="G23" t="n">
        <v>5091772</v>
      </c>
      <c r="H23" t="n">
        <v>5262586</v>
      </c>
      <c r="I23" t="n">
        <v>5546361</v>
      </c>
      <c r="J23" t="n">
        <v>5326429</v>
      </c>
      <c r="K23" t="n">
        <v>5108458</v>
      </c>
      <c r="L23" t="n">
        <v>4630624</v>
      </c>
      <c r="M23" t="n">
        <v>4367692</v>
      </c>
      <c r="N23" t="n">
        <v>3989739</v>
      </c>
      <c r="O23" t="n">
        <v>3482063</v>
      </c>
      <c r="P23" t="n">
        <v>2958817</v>
      </c>
      <c r="Q23" t="n">
        <v>2341643</v>
      </c>
      <c r="R23" t="n">
        <v>1573649</v>
      </c>
      <c r="S23" t="n">
        <v>943031</v>
      </c>
      <c r="T23" t="n">
        <v>457081</v>
      </c>
      <c r="U23" t="n">
        <v>162965</v>
      </c>
      <c r="V23" t="n">
        <v>42203</v>
      </c>
      <c r="W23" t="n">
        <v>6778</v>
      </c>
      <c r="X23" t="n">
        <v>1002</v>
      </c>
    </row>
    <row r="24" ht="15" customHeight="1">
      <c r="A24" t="n">
        <v>1952</v>
      </c>
      <c r="B24" t="n">
        <v>72012399</v>
      </c>
      <c r="C24" t="n">
        <v>1563166</v>
      </c>
      <c r="D24" t="n">
        <v>6410258</v>
      </c>
      <c r="E24" t="n">
        <v>6664689</v>
      </c>
      <c r="F24" t="n">
        <v>5655159</v>
      </c>
      <c r="G24" t="n">
        <v>5207843</v>
      </c>
      <c r="H24" t="n">
        <v>5213660</v>
      </c>
      <c r="I24" t="n">
        <v>5473967</v>
      </c>
      <c r="J24" t="n">
        <v>5330978</v>
      </c>
      <c r="K24" t="n">
        <v>5162938</v>
      </c>
      <c r="L24" t="n">
        <v>4704028</v>
      </c>
      <c r="M24" t="n">
        <v>4420119</v>
      </c>
      <c r="N24" t="n">
        <v>4038403</v>
      </c>
      <c r="O24" t="n">
        <v>3517195</v>
      </c>
      <c r="P24" t="n">
        <v>2985120</v>
      </c>
      <c r="Q24" t="n">
        <v>2377794</v>
      </c>
      <c r="R24" t="n">
        <v>1622641</v>
      </c>
      <c r="S24" t="n">
        <v>968769</v>
      </c>
      <c r="T24" t="n">
        <v>472457</v>
      </c>
      <c r="U24" t="n">
        <v>171067</v>
      </c>
      <c r="V24" t="n">
        <v>43966</v>
      </c>
      <c r="W24" t="n">
        <v>6980</v>
      </c>
      <c r="X24" t="n">
        <v>1202</v>
      </c>
    </row>
    <row r="25" ht="15" customHeight="1">
      <c r="A25" t="n">
        <v>1953</v>
      </c>
      <c r="B25" t="n">
        <v>73051570</v>
      </c>
      <c r="C25" t="n">
        <v>1596830</v>
      </c>
      <c r="D25" t="n">
        <v>6509600</v>
      </c>
      <c r="E25" t="n">
        <v>6885177</v>
      </c>
      <c r="F25" t="n">
        <v>5914602</v>
      </c>
      <c r="G25" t="n">
        <v>5323917</v>
      </c>
      <c r="H25" t="n">
        <v>5164734</v>
      </c>
      <c r="I25" t="n">
        <v>5401571</v>
      </c>
      <c r="J25" t="n">
        <v>5335526</v>
      </c>
      <c r="K25" t="n">
        <v>5217421</v>
      </c>
      <c r="L25" t="n">
        <v>4772989</v>
      </c>
      <c r="M25" t="n">
        <v>4476989</v>
      </c>
      <c r="N25" t="n">
        <v>4102479</v>
      </c>
      <c r="O25" t="n">
        <v>3536915</v>
      </c>
      <c r="P25" t="n">
        <v>3008037</v>
      </c>
      <c r="Q25" t="n">
        <v>2417327</v>
      </c>
      <c r="R25" t="n">
        <v>1674197</v>
      </c>
      <c r="S25" t="n">
        <v>991944</v>
      </c>
      <c r="T25" t="n">
        <v>488391</v>
      </c>
      <c r="U25" t="n">
        <v>178611</v>
      </c>
      <c r="V25" t="n">
        <v>45519</v>
      </c>
      <c r="W25" t="n">
        <v>7392</v>
      </c>
      <c r="X25" t="n">
        <v>1402</v>
      </c>
    </row>
    <row r="26" ht="15" customHeight="1">
      <c r="A26" t="n">
        <v>1954</v>
      </c>
      <c r="B26" t="n">
        <v>74090739</v>
      </c>
      <c r="C26" t="n">
        <v>1630493</v>
      </c>
      <c r="D26" t="n">
        <v>6608941</v>
      </c>
      <c r="E26" t="n">
        <v>7105662</v>
      </c>
      <c r="F26" t="n">
        <v>6174045</v>
      </c>
      <c r="G26" t="n">
        <v>5439990</v>
      </c>
      <c r="H26" t="n">
        <v>5115808</v>
      </c>
      <c r="I26" t="n">
        <v>5329177</v>
      </c>
      <c r="J26" t="n">
        <v>5340076</v>
      </c>
      <c r="K26" t="n">
        <v>5271900</v>
      </c>
      <c r="L26" t="n">
        <v>4858705</v>
      </c>
      <c r="M26" t="n">
        <v>4517105</v>
      </c>
      <c r="N26" t="n">
        <v>4158312</v>
      </c>
      <c r="O26" t="n">
        <v>3564880</v>
      </c>
      <c r="P26" t="n">
        <v>3030389</v>
      </c>
      <c r="Q26" t="n">
        <v>2457429</v>
      </c>
      <c r="R26" t="n">
        <v>1728518</v>
      </c>
      <c r="S26" t="n">
        <v>1012354</v>
      </c>
      <c r="T26" t="n">
        <v>504290</v>
      </c>
      <c r="U26" t="n">
        <v>186189</v>
      </c>
      <c r="V26" t="n">
        <v>47009</v>
      </c>
      <c r="W26" t="n">
        <v>7865</v>
      </c>
      <c r="X26" t="n">
        <v>1602</v>
      </c>
    </row>
    <row r="27" ht="15" customHeight="1">
      <c r="A27" t="n">
        <v>1955</v>
      </c>
      <c r="B27" t="n">
        <v>75129906</v>
      </c>
      <c r="C27" t="n">
        <v>1664157</v>
      </c>
      <c r="D27" t="n">
        <v>6708281</v>
      </c>
      <c r="E27" t="n">
        <v>7326150</v>
      </c>
      <c r="F27" t="n">
        <v>6433487</v>
      </c>
      <c r="G27" t="n">
        <v>5556062</v>
      </c>
      <c r="H27" t="n">
        <v>5066882</v>
      </c>
      <c r="I27" t="n">
        <v>5256782</v>
      </c>
      <c r="J27" t="n">
        <v>5344625</v>
      </c>
      <c r="K27" t="n">
        <v>5326381</v>
      </c>
      <c r="L27" t="n">
        <v>4941754</v>
      </c>
      <c r="M27" t="n">
        <v>4559886</v>
      </c>
      <c r="N27" t="n">
        <v>4190938</v>
      </c>
      <c r="O27" t="n">
        <v>3616049</v>
      </c>
      <c r="P27" t="n">
        <v>3060104</v>
      </c>
      <c r="Q27" t="n">
        <v>2490168</v>
      </c>
      <c r="R27" t="n">
        <v>1777551</v>
      </c>
      <c r="S27" t="n">
        <v>1038051</v>
      </c>
      <c r="T27" t="n">
        <v>517944</v>
      </c>
      <c r="U27" t="n">
        <v>196011</v>
      </c>
      <c r="V27" t="n">
        <v>48458</v>
      </c>
      <c r="W27" t="n">
        <v>8383</v>
      </c>
      <c r="X27" t="n">
        <v>1802</v>
      </c>
    </row>
    <row r="28" ht="15" customHeight="1">
      <c r="A28" t="n">
        <v>1956</v>
      </c>
      <c r="B28" t="n">
        <v>76169077</v>
      </c>
      <c r="C28" t="n">
        <v>1697821</v>
      </c>
      <c r="D28" t="n">
        <v>6807622</v>
      </c>
      <c r="E28" t="n">
        <v>7546636</v>
      </c>
      <c r="F28" t="n">
        <v>6692931</v>
      </c>
      <c r="G28" t="n">
        <v>5672137</v>
      </c>
      <c r="H28" t="n">
        <v>5017957</v>
      </c>
      <c r="I28" t="n">
        <v>5184387</v>
      </c>
      <c r="J28" t="n">
        <v>5349174</v>
      </c>
      <c r="K28" t="n">
        <v>5380860</v>
      </c>
      <c r="L28" t="n">
        <v>5013666</v>
      </c>
      <c r="M28" t="n">
        <v>4613807</v>
      </c>
      <c r="N28" t="n">
        <v>4223235</v>
      </c>
      <c r="O28" t="n">
        <v>3667547</v>
      </c>
      <c r="P28" t="n">
        <v>3099999</v>
      </c>
      <c r="Q28" t="n">
        <v>2512724</v>
      </c>
      <c r="R28" t="n">
        <v>1825156</v>
      </c>
      <c r="S28" t="n">
        <v>1065177</v>
      </c>
      <c r="T28" t="n">
        <v>536047</v>
      </c>
      <c r="U28" t="n">
        <v>201387</v>
      </c>
      <c r="V28" t="n">
        <v>50095</v>
      </c>
      <c r="W28" t="n">
        <v>8710</v>
      </c>
      <c r="X28" t="n">
        <v>2002</v>
      </c>
    </row>
    <row r="29" ht="15" customHeight="1">
      <c r="A29" t="n">
        <v>1957</v>
      </c>
      <c r="B29" t="n">
        <v>77208244</v>
      </c>
      <c r="C29" t="n">
        <v>1731484</v>
      </c>
      <c r="D29" t="n">
        <v>6906962</v>
      </c>
      <c r="E29" t="n">
        <v>7767123</v>
      </c>
      <c r="F29" t="n">
        <v>6952373</v>
      </c>
      <c r="G29" t="n">
        <v>5788208</v>
      </c>
      <c r="H29" t="n">
        <v>4969031</v>
      </c>
      <c r="I29" t="n">
        <v>5111993</v>
      </c>
      <c r="J29" t="n">
        <v>5353724</v>
      </c>
      <c r="K29" t="n">
        <v>5435342</v>
      </c>
      <c r="L29" t="n">
        <v>5080455</v>
      </c>
      <c r="M29" t="n">
        <v>4672847</v>
      </c>
      <c r="N29" t="n">
        <v>4268424</v>
      </c>
      <c r="O29" t="n">
        <v>3706154</v>
      </c>
      <c r="P29" t="n">
        <v>3129212</v>
      </c>
      <c r="Q29" t="n">
        <v>2545965</v>
      </c>
      <c r="R29" t="n">
        <v>1862727</v>
      </c>
      <c r="S29" t="n">
        <v>1102337</v>
      </c>
      <c r="T29" t="n">
        <v>552258</v>
      </c>
      <c r="U29" t="n">
        <v>208652</v>
      </c>
      <c r="V29" t="n">
        <v>51919</v>
      </c>
      <c r="W29" t="n">
        <v>8852</v>
      </c>
      <c r="X29" t="n">
        <v>2202</v>
      </c>
    </row>
    <row r="30" ht="15" customHeight="1">
      <c r="A30" t="n">
        <v>1958</v>
      </c>
      <c r="B30" t="n">
        <v>78247404</v>
      </c>
      <c r="C30" t="n">
        <v>1765148</v>
      </c>
      <c r="D30" t="n">
        <v>7006303</v>
      </c>
      <c r="E30" t="n">
        <v>7987608</v>
      </c>
      <c r="F30" t="n">
        <v>7211816</v>
      </c>
      <c r="G30" t="n">
        <v>5904280</v>
      </c>
      <c r="H30" t="n">
        <v>4920104</v>
      </c>
      <c r="I30" t="n">
        <v>5039598</v>
      </c>
      <c r="J30" t="n">
        <v>5358273</v>
      </c>
      <c r="K30" t="n">
        <v>5489823</v>
      </c>
      <c r="L30" t="n">
        <v>5162571</v>
      </c>
      <c r="M30" t="n">
        <v>4716563</v>
      </c>
      <c r="N30" t="n">
        <v>4297553</v>
      </c>
      <c r="O30" t="n">
        <v>3760819</v>
      </c>
      <c r="P30" t="n">
        <v>3158620</v>
      </c>
      <c r="Q30" t="n">
        <v>2579010</v>
      </c>
      <c r="R30" t="n">
        <v>1899533</v>
      </c>
      <c r="S30" t="n">
        <v>1140260</v>
      </c>
      <c r="T30" t="n">
        <v>567615</v>
      </c>
      <c r="U30" t="n">
        <v>216770</v>
      </c>
      <c r="V30" t="n">
        <v>53767</v>
      </c>
      <c r="W30" t="n">
        <v>8967</v>
      </c>
      <c r="X30" t="n">
        <v>2403</v>
      </c>
    </row>
    <row r="31" ht="15" customHeight="1">
      <c r="A31" t="n">
        <v>1959</v>
      </c>
      <c r="B31" t="n">
        <v>79286575</v>
      </c>
      <c r="C31" t="n">
        <v>1798812</v>
      </c>
      <c r="D31" t="n">
        <v>7105644</v>
      </c>
      <c r="E31" t="n">
        <v>8208095</v>
      </c>
      <c r="F31" t="n">
        <v>7471258</v>
      </c>
      <c r="G31" t="n">
        <v>6020354</v>
      </c>
      <c r="H31" t="n">
        <v>4871179</v>
      </c>
      <c r="I31" t="n">
        <v>4967203</v>
      </c>
      <c r="J31" t="n">
        <v>5362822</v>
      </c>
      <c r="K31" t="n">
        <v>5544303</v>
      </c>
      <c r="L31" t="n">
        <v>5225737</v>
      </c>
      <c r="M31" t="n">
        <v>4779226</v>
      </c>
      <c r="N31" t="n">
        <v>4324120</v>
      </c>
      <c r="O31" t="n">
        <v>3818048</v>
      </c>
      <c r="P31" t="n">
        <v>3193496</v>
      </c>
      <c r="Q31" t="n">
        <v>2606588</v>
      </c>
      <c r="R31" t="n">
        <v>1931512</v>
      </c>
      <c r="S31" t="n">
        <v>1183011</v>
      </c>
      <c r="T31" t="n">
        <v>582748</v>
      </c>
      <c r="U31" t="n">
        <v>225116</v>
      </c>
      <c r="V31" t="n">
        <v>55469</v>
      </c>
      <c r="W31" t="n">
        <v>9231</v>
      </c>
      <c r="X31" t="n">
        <v>2603</v>
      </c>
    </row>
    <row r="32" ht="15" customHeight="1">
      <c r="A32" t="n">
        <v>1960</v>
      </c>
      <c r="B32" t="n">
        <v>80528461</v>
      </c>
      <c r="C32" t="n">
        <v>1822640</v>
      </c>
      <c r="D32" t="n">
        <v>7171771</v>
      </c>
      <c r="E32" t="n">
        <v>8405969</v>
      </c>
      <c r="F32" t="n">
        <v>7718656</v>
      </c>
      <c r="G32" t="n">
        <v>6185273</v>
      </c>
      <c r="H32" t="n">
        <v>4924409</v>
      </c>
      <c r="I32" t="n">
        <v>4964098</v>
      </c>
      <c r="J32" t="n">
        <v>5378269</v>
      </c>
      <c r="K32" t="n">
        <v>5587562</v>
      </c>
      <c r="L32" t="n">
        <v>5294808</v>
      </c>
      <c r="M32" t="n">
        <v>4847574</v>
      </c>
      <c r="N32" t="n">
        <v>4377642</v>
      </c>
      <c r="O32" t="n">
        <v>3868956</v>
      </c>
      <c r="P32" t="n">
        <v>3239266</v>
      </c>
      <c r="Q32" t="n">
        <v>2631048</v>
      </c>
      <c r="R32" t="n">
        <v>1959172</v>
      </c>
      <c r="S32" t="n">
        <v>1224127</v>
      </c>
      <c r="T32" t="n">
        <v>605977</v>
      </c>
      <c r="U32" t="n">
        <v>245703</v>
      </c>
      <c r="V32" t="n">
        <v>65076</v>
      </c>
      <c r="W32" t="n">
        <v>9466</v>
      </c>
      <c r="X32" t="n">
        <v>999</v>
      </c>
    </row>
    <row r="33" ht="15" customHeight="1">
      <c r="A33" t="n">
        <v>1961</v>
      </c>
      <c r="B33" t="n">
        <v>81586720</v>
      </c>
      <c r="C33" t="n">
        <v>1809000</v>
      </c>
      <c r="D33" t="n">
        <v>7189759</v>
      </c>
      <c r="E33" t="n">
        <v>8611976</v>
      </c>
      <c r="F33" t="n">
        <v>7981428</v>
      </c>
      <c r="G33" t="n">
        <v>6418441</v>
      </c>
      <c r="H33" t="n">
        <v>5019586</v>
      </c>
      <c r="I33" t="n">
        <v>4892054</v>
      </c>
      <c r="J33" t="n">
        <v>5321702</v>
      </c>
      <c r="K33" t="n">
        <v>5577190</v>
      </c>
      <c r="L33" t="n">
        <v>5376233</v>
      </c>
      <c r="M33" t="n">
        <v>4911953</v>
      </c>
      <c r="N33" t="n">
        <v>4436837</v>
      </c>
      <c r="O33" t="n">
        <v>3894869</v>
      </c>
      <c r="P33" t="n">
        <v>3272227</v>
      </c>
      <c r="Q33" t="n">
        <v>2670567</v>
      </c>
      <c r="R33" t="n">
        <v>1982273</v>
      </c>
      <c r="S33" t="n">
        <v>1265413</v>
      </c>
      <c r="T33" t="n">
        <v>621856</v>
      </c>
      <c r="U33" t="n">
        <v>255029</v>
      </c>
      <c r="V33" t="n">
        <v>67298</v>
      </c>
      <c r="W33" t="n">
        <v>9916</v>
      </c>
      <c r="X33" t="n">
        <v>1113</v>
      </c>
    </row>
    <row r="34" ht="15" customHeight="1">
      <c r="A34" t="n">
        <v>1962</v>
      </c>
      <c r="B34" t="n">
        <v>82658799</v>
      </c>
      <c r="C34" t="n">
        <v>1768000</v>
      </c>
      <c r="D34" t="n">
        <v>7238228</v>
      </c>
      <c r="E34" t="n">
        <v>8759721</v>
      </c>
      <c r="F34" t="n">
        <v>7961210</v>
      </c>
      <c r="G34" t="n">
        <v>6874613</v>
      </c>
      <c r="H34" t="n">
        <v>5244033</v>
      </c>
      <c r="I34" t="n">
        <v>4876612</v>
      </c>
      <c r="J34" t="n">
        <v>5243777</v>
      </c>
      <c r="K34" t="n">
        <v>5516477</v>
      </c>
      <c r="L34" t="n">
        <v>5479082</v>
      </c>
      <c r="M34" t="n">
        <v>4969006</v>
      </c>
      <c r="N34" t="n">
        <v>4501981</v>
      </c>
      <c r="O34" t="n">
        <v>3945171</v>
      </c>
      <c r="P34" t="n">
        <v>3291780</v>
      </c>
      <c r="Q34" t="n">
        <v>2692719</v>
      </c>
      <c r="R34" t="n">
        <v>2017557</v>
      </c>
      <c r="S34" t="n">
        <v>1291702</v>
      </c>
      <c r="T34" t="n">
        <v>644834</v>
      </c>
      <c r="U34" t="n">
        <v>261079</v>
      </c>
      <c r="V34" t="n">
        <v>69652</v>
      </c>
      <c r="W34" t="n">
        <v>10438</v>
      </c>
      <c r="X34" t="n">
        <v>1127</v>
      </c>
    </row>
    <row r="35" ht="15" customHeight="1">
      <c r="A35" t="n">
        <v>1963</v>
      </c>
      <c r="B35" t="n">
        <v>83679758</v>
      </c>
      <c r="C35" t="n">
        <v>1737000</v>
      </c>
      <c r="D35" t="n">
        <v>7211956</v>
      </c>
      <c r="E35" t="n">
        <v>8891687</v>
      </c>
      <c r="F35" t="n">
        <v>8028234</v>
      </c>
      <c r="G35" t="n">
        <v>7104134</v>
      </c>
      <c r="H35" t="n">
        <v>5626571</v>
      </c>
      <c r="I35" t="n">
        <v>4898849</v>
      </c>
      <c r="J35" t="n">
        <v>5150482</v>
      </c>
      <c r="K35" t="n">
        <v>5504413</v>
      </c>
      <c r="L35" t="n">
        <v>5490577</v>
      </c>
      <c r="M35" t="n">
        <v>5039714</v>
      </c>
      <c r="N35" t="n">
        <v>4558696</v>
      </c>
      <c r="O35" t="n">
        <v>4003026</v>
      </c>
      <c r="P35" t="n">
        <v>3344348</v>
      </c>
      <c r="Q35" t="n">
        <v>2699332</v>
      </c>
      <c r="R35" t="n">
        <v>2048743</v>
      </c>
      <c r="S35" t="n">
        <v>1322271</v>
      </c>
      <c r="T35" t="n">
        <v>670889</v>
      </c>
      <c r="U35" t="n">
        <v>265581</v>
      </c>
      <c r="V35" t="n">
        <v>71377</v>
      </c>
      <c r="W35" t="n">
        <v>10786</v>
      </c>
      <c r="X35" t="n">
        <v>1092</v>
      </c>
    </row>
    <row r="36" ht="15" customHeight="1">
      <c r="A36" t="n">
        <v>1964</v>
      </c>
      <c r="B36" t="n">
        <v>84659690</v>
      </c>
      <c r="C36" t="n">
        <v>1709000</v>
      </c>
      <c r="D36" t="n">
        <v>7151655</v>
      </c>
      <c r="E36" t="n">
        <v>8997654</v>
      </c>
      <c r="F36" t="n">
        <v>8214308</v>
      </c>
      <c r="G36" t="n">
        <v>7282828</v>
      </c>
      <c r="H36" t="n">
        <v>5942891</v>
      </c>
      <c r="I36" t="n">
        <v>4977360</v>
      </c>
      <c r="J36" t="n">
        <v>5052774</v>
      </c>
      <c r="K36" t="n">
        <v>5451092</v>
      </c>
      <c r="L36" t="n">
        <v>5522150</v>
      </c>
      <c r="M36" t="n">
        <v>5095521</v>
      </c>
      <c r="N36" t="n">
        <v>4629562</v>
      </c>
      <c r="O36" t="n">
        <v>4056979</v>
      </c>
      <c r="P36" t="n">
        <v>3389355</v>
      </c>
      <c r="Q36" t="n">
        <v>2705626</v>
      </c>
      <c r="R36" t="n">
        <v>2068221</v>
      </c>
      <c r="S36" t="n">
        <v>1355999</v>
      </c>
      <c r="T36" t="n">
        <v>702804</v>
      </c>
      <c r="U36" t="n">
        <v>268904</v>
      </c>
      <c r="V36" t="n">
        <v>72816</v>
      </c>
      <c r="W36" t="n">
        <v>11063</v>
      </c>
      <c r="X36" t="n">
        <v>1128</v>
      </c>
    </row>
    <row r="37" ht="15" customHeight="1">
      <c r="A37" t="n">
        <v>1965</v>
      </c>
      <c r="B37" t="n">
        <v>85560074</v>
      </c>
      <c r="C37" t="n">
        <v>1623000</v>
      </c>
      <c r="D37" t="n">
        <v>7073887</v>
      </c>
      <c r="E37" t="n">
        <v>9054016</v>
      </c>
      <c r="F37" t="n">
        <v>8449830</v>
      </c>
      <c r="G37" t="n">
        <v>7492338</v>
      </c>
      <c r="H37" t="n">
        <v>6200662</v>
      </c>
      <c r="I37" t="n">
        <v>5050086</v>
      </c>
      <c r="J37" t="n">
        <v>4980970</v>
      </c>
      <c r="K37" t="n">
        <v>5388558</v>
      </c>
      <c r="L37" t="n">
        <v>5552268</v>
      </c>
      <c r="M37" t="n">
        <v>5163596</v>
      </c>
      <c r="N37" t="n">
        <v>4690008</v>
      </c>
      <c r="O37" t="n">
        <v>4131041</v>
      </c>
      <c r="P37" t="n">
        <v>3410040</v>
      </c>
      <c r="Q37" t="n">
        <v>2725700</v>
      </c>
      <c r="R37" t="n">
        <v>2093593</v>
      </c>
      <c r="S37" t="n">
        <v>1384587</v>
      </c>
      <c r="T37" t="n">
        <v>730334</v>
      </c>
      <c r="U37" t="n">
        <v>277199</v>
      </c>
      <c r="V37" t="n">
        <v>75372</v>
      </c>
      <c r="W37" t="n">
        <v>11869</v>
      </c>
      <c r="X37" t="n">
        <v>1120</v>
      </c>
    </row>
    <row r="38" ht="15" customHeight="1">
      <c r="A38" t="n">
        <v>1966</v>
      </c>
      <c r="B38" t="n">
        <v>86352469</v>
      </c>
      <c r="C38" t="n">
        <v>1527000</v>
      </c>
      <c r="D38" t="n">
        <v>6891525</v>
      </c>
      <c r="E38" t="n">
        <v>9126738</v>
      </c>
      <c r="F38" t="n">
        <v>8664787</v>
      </c>
      <c r="G38" t="n">
        <v>7789191</v>
      </c>
      <c r="H38" t="n">
        <v>6351564</v>
      </c>
      <c r="I38" t="n">
        <v>5174395</v>
      </c>
      <c r="J38" t="n">
        <v>4930051</v>
      </c>
      <c r="K38" t="n">
        <v>5331880</v>
      </c>
      <c r="L38" t="n">
        <v>5535275</v>
      </c>
      <c r="M38" t="n">
        <v>5248768</v>
      </c>
      <c r="N38" t="n">
        <v>4747210</v>
      </c>
      <c r="O38" t="n">
        <v>4190650</v>
      </c>
      <c r="P38" t="n">
        <v>3448940</v>
      </c>
      <c r="Q38" t="n">
        <v>2740806</v>
      </c>
      <c r="R38" t="n">
        <v>2121316</v>
      </c>
      <c r="S38" t="n">
        <v>1401531</v>
      </c>
      <c r="T38" t="n">
        <v>753087</v>
      </c>
      <c r="U38" t="n">
        <v>285788</v>
      </c>
      <c r="V38" t="n">
        <v>78462</v>
      </c>
      <c r="W38" t="n">
        <v>12353</v>
      </c>
      <c r="X38" t="n">
        <v>1152</v>
      </c>
    </row>
    <row r="39" ht="15" customHeight="1">
      <c r="A39" t="n">
        <v>1967</v>
      </c>
      <c r="B39" t="n">
        <v>87098109</v>
      </c>
      <c r="C39" t="n">
        <v>1487000</v>
      </c>
      <c r="D39" t="n">
        <v>6661700</v>
      </c>
      <c r="E39" t="n">
        <v>9118116</v>
      </c>
      <c r="F39" t="n">
        <v>8837083</v>
      </c>
      <c r="G39" t="n">
        <v>7773181</v>
      </c>
      <c r="H39" t="n">
        <v>6780112</v>
      </c>
      <c r="I39" t="n">
        <v>5407582</v>
      </c>
      <c r="J39" t="n">
        <v>4919937</v>
      </c>
      <c r="K39" t="n">
        <v>5252804</v>
      </c>
      <c r="L39" t="n">
        <v>5480221</v>
      </c>
      <c r="M39" t="n">
        <v>5355659</v>
      </c>
      <c r="N39" t="n">
        <v>4788646</v>
      </c>
      <c r="O39" t="n">
        <v>4257699</v>
      </c>
      <c r="P39" t="n">
        <v>3513222</v>
      </c>
      <c r="Q39" t="n">
        <v>2745730</v>
      </c>
      <c r="R39" t="n">
        <v>2129978</v>
      </c>
      <c r="S39" t="n">
        <v>1429129</v>
      </c>
      <c r="T39" t="n">
        <v>768663</v>
      </c>
      <c r="U39" t="n">
        <v>296905</v>
      </c>
      <c r="V39" t="n">
        <v>80627</v>
      </c>
      <c r="W39" t="n">
        <v>12863</v>
      </c>
      <c r="X39" t="n">
        <v>1252</v>
      </c>
    </row>
    <row r="40" ht="15" customHeight="1">
      <c r="A40" t="n">
        <v>1968</v>
      </c>
      <c r="B40" t="n">
        <v>87804794</v>
      </c>
      <c r="C40" t="n">
        <v>1454000</v>
      </c>
      <c r="D40" t="n">
        <v>6413333</v>
      </c>
      <c r="E40" t="n">
        <v>9076721</v>
      </c>
      <c r="F40" t="n">
        <v>8979815</v>
      </c>
      <c r="G40" t="n">
        <v>7925778</v>
      </c>
      <c r="H40" t="n">
        <v>6908168</v>
      </c>
      <c r="I40" t="n">
        <v>5778404</v>
      </c>
      <c r="J40" t="n">
        <v>4964618</v>
      </c>
      <c r="K40" t="n">
        <v>5157073</v>
      </c>
      <c r="L40" t="n">
        <v>5461404</v>
      </c>
      <c r="M40" t="n">
        <v>5402112</v>
      </c>
      <c r="N40" t="n">
        <v>4831833</v>
      </c>
      <c r="O40" t="n">
        <v>4318088</v>
      </c>
      <c r="P40" t="n">
        <v>3580936</v>
      </c>
      <c r="Q40" t="n">
        <v>2780034</v>
      </c>
      <c r="R40" t="n">
        <v>2117909</v>
      </c>
      <c r="S40" t="n">
        <v>1460670</v>
      </c>
      <c r="T40" t="n">
        <v>787125</v>
      </c>
      <c r="U40" t="n">
        <v>309441</v>
      </c>
      <c r="V40" t="n">
        <v>82672</v>
      </c>
      <c r="W40" t="n">
        <v>13349</v>
      </c>
      <c r="X40" t="n">
        <v>1311</v>
      </c>
    </row>
    <row r="41" ht="15" customHeight="1">
      <c r="A41" t="n">
        <v>1969</v>
      </c>
      <c r="B41" t="n">
        <v>88513151</v>
      </c>
      <c r="C41" t="n">
        <v>1484000</v>
      </c>
      <c r="D41" t="n">
        <v>6144914</v>
      </c>
      <c r="E41" t="n">
        <v>9022687</v>
      </c>
      <c r="F41" t="n">
        <v>9074286</v>
      </c>
      <c r="G41" t="n">
        <v>8193060</v>
      </c>
      <c r="H41" t="n">
        <v>7039876</v>
      </c>
      <c r="I41" t="n">
        <v>6042846</v>
      </c>
      <c r="J41" t="n">
        <v>5045714</v>
      </c>
      <c r="K41" t="n">
        <v>5067176</v>
      </c>
      <c r="L41" t="n">
        <v>5408903</v>
      </c>
      <c r="M41" t="n">
        <v>5447336</v>
      </c>
      <c r="N41" t="n">
        <v>4876317</v>
      </c>
      <c r="O41" t="n">
        <v>4381973</v>
      </c>
      <c r="P41" t="n">
        <v>3653074</v>
      </c>
      <c r="Q41" t="n">
        <v>2807383</v>
      </c>
      <c r="R41" t="n">
        <v>2108830</v>
      </c>
      <c r="S41" t="n">
        <v>1478234</v>
      </c>
      <c r="T41" t="n">
        <v>813786</v>
      </c>
      <c r="U41" t="n">
        <v>324251</v>
      </c>
      <c r="V41" t="n">
        <v>83445</v>
      </c>
      <c r="W41" t="n">
        <v>13701</v>
      </c>
      <c r="X41" t="n">
        <v>1359</v>
      </c>
    </row>
    <row r="42" ht="15" customHeight="1">
      <c r="A42" t="n">
        <v>1970</v>
      </c>
      <c r="B42" t="n">
        <v>89317142</v>
      </c>
      <c r="C42" t="n">
        <v>1555652</v>
      </c>
      <c r="D42" t="n">
        <v>6010892</v>
      </c>
      <c r="E42" t="n">
        <v>8835649</v>
      </c>
      <c r="F42" t="n">
        <v>9168204</v>
      </c>
      <c r="G42" t="n">
        <v>8475185</v>
      </c>
      <c r="H42" t="n">
        <v>7232310</v>
      </c>
      <c r="I42" t="n">
        <v>6209949</v>
      </c>
      <c r="J42" t="n">
        <v>5172199</v>
      </c>
      <c r="K42" t="n">
        <v>4984239</v>
      </c>
      <c r="L42" t="n">
        <v>5366584</v>
      </c>
      <c r="M42" t="n">
        <v>5460382</v>
      </c>
      <c r="N42" t="n">
        <v>4950741</v>
      </c>
      <c r="O42" t="n">
        <v>4422551</v>
      </c>
      <c r="P42" t="n">
        <v>3756234</v>
      </c>
      <c r="Q42" t="n">
        <v>2822441</v>
      </c>
      <c r="R42" t="n">
        <v>2112150</v>
      </c>
      <c r="S42" t="n">
        <v>1500402</v>
      </c>
      <c r="T42" t="n">
        <v>840925</v>
      </c>
      <c r="U42" t="n">
        <v>337507</v>
      </c>
      <c r="V42" t="n">
        <v>87258</v>
      </c>
      <c r="W42" t="n">
        <v>14225</v>
      </c>
      <c r="X42" t="n">
        <v>1463</v>
      </c>
    </row>
    <row r="43" ht="15" customHeight="1">
      <c r="A43" t="n">
        <v>1971</v>
      </c>
      <c r="B43" t="n">
        <v>90163810</v>
      </c>
      <c r="C43" t="n">
        <v>1556000</v>
      </c>
      <c r="D43" t="n">
        <v>5967600</v>
      </c>
      <c r="E43" t="n">
        <v>8553790</v>
      </c>
      <c r="F43" t="n">
        <v>9248034</v>
      </c>
      <c r="G43" t="n">
        <v>8720141</v>
      </c>
      <c r="H43" t="n">
        <v>7669989</v>
      </c>
      <c r="I43" t="n">
        <v>6301121</v>
      </c>
      <c r="J43" t="n">
        <v>5297971</v>
      </c>
      <c r="K43" t="n">
        <v>4947766</v>
      </c>
      <c r="L43" t="n">
        <v>5308057</v>
      </c>
      <c r="M43" t="n">
        <v>5435822</v>
      </c>
      <c r="N43" t="n">
        <v>5047636</v>
      </c>
      <c r="O43" t="n">
        <v>4470258</v>
      </c>
      <c r="P43" t="n">
        <v>3806242</v>
      </c>
      <c r="Q43" t="n">
        <v>2892528</v>
      </c>
      <c r="R43" t="n">
        <v>2125641</v>
      </c>
      <c r="S43" t="n">
        <v>1511021</v>
      </c>
      <c r="T43" t="n">
        <v>848572</v>
      </c>
      <c r="U43" t="n">
        <v>347771</v>
      </c>
      <c r="V43" t="n">
        <v>91260</v>
      </c>
      <c r="W43" t="n">
        <v>15062</v>
      </c>
      <c r="X43" t="n">
        <v>1528</v>
      </c>
    </row>
    <row r="44" ht="15" customHeight="1">
      <c r="A44" t="n">
        <v>1972</v>
      </c>
      <c r="B44" t="n">
        <v>90901000</v>
      </c>
      <c r="C44" t="n">
        <v>1415000</v>
      </c>
      <c r="D44" t="n">
        <v>6018472</v>
      </c>
      <c r="E44" t="n">
        <v>8271861</v>
      </c>
      <c r="F44" t="n">
        <v>9222774</v>
      </c>
      <c r="G44" t="n">
        <v>8929280</v>
      </c>
      <c r="H44" t="n">
        <v>7749620</v>
      </c>
      <c r="I44" t="n">
        <v>6761421</v>
      </c>
      <c r="J44" t="n">
        <v>5504316</v>
      </c>
      <c r="K44" t="n">
        <v>4938163</v>
      </c>
      <c r="L44" t="n">
        <v>5226685</v>
      </c>
      <c r="M44" t="n">
        <v>5383342</v>
      </c>
      <c r="N44" t="n">
        <v>5160713</v>
      </c>
      <c r="O44" t="n">
        <v>4504780</v>
      </c>
      <c r="P44" t="n">
        <v>3864048</v>
      </c>
      <c r="Q44" t="n">
        <v>2975532</v>
      </c>
      <c r="R44" t="n">
        <v>2136489</v>
      </c>
      <c r="S44" t="n">
        <v>1507532</v>
      </c>
      <c r="T44" t="n">
        <v>864245</v>
      </c>
      <c r="U44" t="n">
        <v>354285</v>
      </c>
      <c r="V44" t="n">
        <v>95116</v>
      </c>
      <c r="W44" t="n">
        <v>15678</v>
      </c>
      <c r="X44" t="n">
        <v>1648</v>
      </c>
    </row>
    <row r="45" ht="15" customHeight="1">
      <c r="A45" t="n">
        <v>1973</v>
      </c>
      <c r="B45" t="n">
        <v>91553429</v>
      </c>
      <c r="C45" t="n">
        <v>1333000</v>
      </c>
      <c r="D45" t="n">
        <v>5971350</v>
      </c>
      <c r="E45" t="n">
        <v>7962175</v>
      </c>
      <c r="F45" t="n">
        <v>9173751</v>
      </c>
      <c r="G45" t="n">
        <v>9094134</v>
      </c>
      <c r="H45" t="n">
        <v>8008844</v>
      </c>
      <c r="I45" t="n">
        <v>6929273</v>
      </c>
      <c r="J45" t="n">
        <v>5833440</v>
      </c>
      <c r="K45" t="n">
        <v>4996419</v>
      </c>
      <c r="L45" t="n">
        <v>5120230</v>
      </c>
      <c r="M45" t="n">
        <v>5367736</v>
      </c>
      <c r="N45" t="n">
        <v>5216609</v>
      </c>
      <c r="O45" t="n">
        <v>4549248</v>
      </c>
      <c r="P45" t="n">
        <v>3917170</v>
      </c>
      <c r="Q45" t="n">
        <v>3049951</v>
      </c>
      <c r="R45" t="n">
        <v>2175406</v>
      </c>
      <c r="S45" t="n">
        <v>1491875</v>
      </c>
      <c r="T45" t="n">
        <v>882013</v>
      </c>
      <c r="U45" t="n">
        <v>363855</v>
      </c>
      <c r="V45" t="n">
        <v>99040</v>
      </c>
      <c r="W45" t="n">
        <v>16228</v>
      </c>
      <c r="X45" t="n">
        <v>1682</v>
      </c>
    </row>
    <row r="46" ht="15" customHeight="1">
      <c r="A46" t="n">
        <v>1974</v>
      </c>
      <c r="B46" t="n">
        <v>92196979</v>
      </c>
      <c r="C46" t="n">
        <v>1310000</v>
      </c>
      <c r="D46" t="n">
        <v>5798365</v>
      </c>
      <c r="E46" t="n">
        <v>7731311</v>
      </c>
      <c r="F46" t="n">
        <v>9106985</v>
      </c>
      <c r="G46" t="n">
        <v>9198492</v>
      </c>
      <c r="H46" t="n">
        <v>8313857</v>
      </c>
      <c r="I46" t="n">
        <v>7190056</v>
      </c>
      <c r="J46" t="n">
        <v>6054930</v>
      </c>
      <c r="K46" t="n">
        <v>5080797</v>
      </c>
      <c r="L46" t="n">
        <v>5024850</v>
      </c>
      <c r="M46" t="n">
        <v>5320317</v>
      </c>
      <c r="N46" t="n">
        <v>5267978</v>
      </c>
      <c r="O46" t="n">
        <v>4601863</v>
      </c>
      <c r="P46" t="n">
        <v>3973591</v>
      </c>
      <c r="Q46" t="n">
        <v>3123282</v>
      </c>
      <c r="R46" t="n">
        <v>2217263</v>
      </c>
      <c r="S46" t="n">
        <v>1490706</v>
      </c>
      <c r="T46" t="n">
        <v>892451</v>
      </c>
      <c r="U46" t="n">
        <v>377440</v>
      </c>
      <c r="V46" t="n">
        <v>104272</v>
      </c>
      <c r="W46" t="n">
        <v>16471</v>
      </c>
      <c r="X46" t="n">
        <v>1702</v>
      </c>
    </row>
    <row r="47" ht="15" customHeight="1">
      <c r="A47" t="n">
        <v>1975</v>
      </c>
      <c r="B47" t="n">
        <v>92901842</v>
      </c>
      <c r="C47" t="n">
        <v>1348000</v>
      </c>
      <c r="D47" t="n">
        <v>5577193</v>
      </c>
      <c r="E47" t="n">
        <v>7615916</v>
      </c>
      <c r="F47" t="n">
        <v>8925985</v>
      </c>
      <c r="G47" t="n">
        <v>9279517</v>
      </c>
      <c r="H47" t="n">
        <v>8602167</v>
      </c>
      <c r="I47" t="n">
        <v>7528673</v>
      </c>
      <c r="J47" t="n">
        <v>6225615</v>
      </c>
      <c r="K47" t="n">
        <v>5178213</v>
      </c>
      <c r="L47" t="n">
        <v>4951419</v>
      </c>
      <c r="M47" t="n">
        <v>5277648</v>
      </c>
      <c r="N47" t="n">
        <v>5290671</v>
      </c>
      <c r="O47" t="n">
        <v>4682219</v>
      </c>
      <c r="P47" t="n">
        <v>4020515</v>
      </c>
      <c r="Q47" t="n">
        <v>3206970</v>
      </c>
      <c r="R47" t="n">
        <v>2259548</v>
      </c>
      <c r="S47" t="n">
        <v>1505058</v>
      </c>
      <c r="T47" t="n">
        <v>907346</v>
      </c>
      <c r="U47" t="n">
        <v>389743</v>
      </c>
      <c r="V47" t="n">
        <v>110098</v>
      </c>
      <c r="W47" t="n">
        <v>17523</v>
      </c>
      <c r="X47" t="n">
        <v>1805</v>
      </c>
    </row>
    <row r="48" ht="15" customHeight="1">
      <c r="A48" t="n">
        <v>1976</v>
      </c>
      <c r="B48" t="n">
        <v>93593175</v>
      </c>
      <c r="C48" t="n">
        <v>1327000</v>
      </c>
      <c r="D48" t="n">
        <v>5361421</v>
      </c>
      <c r="E48" t="n">
        <v>7626087</v>
      </c>
      <c r="F48" t="n">
        <v>8640139</v>
      </c>
      <c r="G48" t="n">
        <v>9348510</v>
      </c>
      <c r="H48" t="n">
        <v>8823290</v>
      </c>
      <c r="I48" t="n">
        <v>7984636</v>
      </c>
      <c r="J48" t="n">
        <v>6340216</v>
      </c>
      <c r="K48" t="n">
        <v>5303280</v>
      </c>
      <c r="L48" t="n">
        <v>4915918</v>
      </c>
      <c r="M48" t="n">
        <v>5232131</v>
      </c>
      <c r="N48" t="n">
        <v>5261229</v>
      </c>
      <c r="O48" t="n">
        <v>4788095</v>
      </c>
      <c r="P48" t="n">
        <v>4073030</v>
      </c>
      <c r="Q48" t="n">
        <v>3265360</v>
      </c>
      <c r="R48" t="n">
        <v>2324451</v>
      </c>
      <c r="S48" t="n">
        <v>1526582</v>
      </c>
      <c r="T48" t="n">
        <v>917599</v>
      </c>
      <c r="U48" t="n">
        <v>398430</v>
      </c>
      <c r="V48" t="n">
        <v>115049</v>
      </c>
      <c r="W48" t="n">
        <v>18764</v>
      </c>
      <c r="X48" t="n">
        <v>1958</v>
      </c>
    </row>
    <row r="49" ht="15" customHeight="1">
      <c r="A49" t="n">
        <v>1977</v>
      </c>
      <c r="B49" t="n">
        <v>94359321</v>
      </c>
      <c r="C49" t="n">
        <v>1396000</v>
      </c>
      <c r="D49" t="n">
        <v>5262615</v>
      </c>
      <c r="E49" t="n">
        <v>7545618</v>
      </c>
      <c r="F49" t="n">
        <v>8351410</v>
      </c>
      <c r="G49" t="n">
        <v>9310380</v>
      </c>
      <c r="H49" t="n">
        <v>9034251</v>
      </c>
      <c r="I49" t="n">
        <v>8027667</v>
      </c>
      <c r="J49" t="n">
        <v>6868204</v>
      </c>
      <c r="K49" t="n">
        <v>5499073</v>
      </c>
      <c r="L49" t="n">
        <v>4917982</v>
      </c>
      <c r="M49" t="n">
        <v>5154816</v>
      </c>
      <c r="N49" t="n">
        <v>5214037</v>
      </c>
      <c r="O49" t="n">
        <v>4898584</v>
      </c>
      <c r="P49" t="n">
        <v>4124301</v>
      </c>
      <c r="Q49" t="n">
        <v>3331059</v>
      </c>
      <c r="R49" t="n">
        <v>2395182</v>
      </c>
      <c r="S49" t="n">
        <v>1551526</v>
      </c>
      <c r="T49" t="n">
        <v>923782</v>
      </c>
      <c r="U49" t="n">
        <v>411865</v>
      </c>
      <c r="V49" t="n">
        <v>118767</v>
      </c>
      <c r="W49" t="n">
        <v>20145</v>
      </c>
      <c r="X49" t="n">
        <v>2057</v>
      </c>
    </row>
    <row r="50" ht="15" customHeight="1">
      <c r="A50" t="n">
        <v>1978</v>
      </c>
      <c r="B50" t="n">
        <v>95138321</v>
      </c>
      <c r="C50" t="n">
        <v>1414000</v>
      </c>
      <c r="D50" t="n">
        <v>5308130</v>
      </c>
      <c r="E50" t="n">
        <v>7415870</v>
      </c>
      <c r="F50" t="n">
        <v>8052018</v>
      </c>
      <c r="G50" t="n">
        <v>9241585</v>
      </c>
      <c r="H50" t="n">
        <v>9200784</v>
      </c>
      <c r="I50" t="n">
        <v>8242751</v>
      </c>
      <c r="J50" t="n">
        <v>7102847</v>
      </c>
      <c r="K50" t="n">
        <v>5819914</v>
      </c>
      <c r="L50" t="n">
        <v>4996074</v>
      </c>
      <c r="M50" t="n">
        <v>5039173</v>
      </c>
      <c r="N50" t="n">
        <v>5217476</v>
      </c>
      <c r="O50" t="n">
        <v>4941637</v>
      </c>
      <c r="P50" t="n">
        <v>4192939</v>
      </c>
      <c r="Q50" t="n">
        <v>3396586</v>
      </c>
      <c r="R50" t="n">
        <v>2462809</v>
      </c>
      <c r="S50" t="n">
        <v>1590384</v>
      </c>
      <c r="T50" t="n">
        <v>928438</v>
      </c>
      <c r="U50" t="n">
        <v>426490</v>
      </c>
      <c r="V50" t="n">
        <v>124630</v>
      </c>
      <c r="W50" t="n">
        <v>21589</v>
      </c>
      <c r="X50" t="n">
        <v>2197</v>
      </c>
    </row>
    <row r="51" ht="15" customHeight="1">
      <c r="A51" t="n">
        <v>1979</v>
      </c>
      <c r="B51" t="n">
        <v>95947653</v>
      </c>
      <c r="C51" t="n">
        <v>1450000</v>
      </c>
      <c r="D51" t="n">
        <v>5388207</v>
      </c>
      <c r="E51" t="n">
        <v>7223563</v>
      </c>
      <c r="F51" t="n">
        <v>7820977</v>
      </c>
      <c r="G51" t="n">
        <v>9159735</v>
      </c>
      <c r="H51" t="n">
        <v>9301259</v>
      </c>
      <c r="I51" t="n">
        <v>8482564</v>
      </c>
      <c r="J51" t="n">
        <v>7444190</v>
      </c>
      <c r="K51" t="n">
        <v>6040390</v>
      </c>
      <c r="L51" t="n">
        <v>5094575</v>
      </c>
      <c r="M51" t="n">
        <v>4943922</v>
      </c>
      <c r="N51" t="n">
        <v>5179281</v>
      </c>
      <c r="O51" t="n">
        <v>5006205</v>
      </c>
      <c r="P51" t="n">
        <v>4250851</v>
      </c>
      <c r="Q51" t="n">
        <v>3463273</v>
      </c>
      <c r="R51" t="n">
        <v>2529129</v>
      </c>
      <c r="S51" t="n">
        <v>1633530</v>
      </c>
      <c r="T51" t="n">
        <v>940393</v>
      </c>
      <c r="U51" t="n">
        <v>438224</v>
      </c>
      <c r="V51" t="n">
        <v>131827</v>
      </c>
      <c r="W51" t="n">
        <v>23255</v>
      </c>
      <c r="X51" t="n">
        <v>2303</v>
      </c>
    </row>
    <row r="52" ht="15" customHeight="1">
      <c r="A52" t="n">
        <v>1980</v>
      </c>
      <c r="B52" t="n">
        <v>96769631</v>
      </c>
      <c r="C52" t="n">
        <v>1461152</v>
      </c>
      <c r="D52" t="n">
        <v>5475481</v>
      </c>
      <c r="E52" t="n">
        <v>7023622</v>
      </c>
      <c r="F52" t="n">
        <v>7722413</v>
      </c>
      <c r="G52" t="n">
        <v>8997147</v>
      </c>
      <c r="H52" t="n">
        <v>9350981</v>
      </c>
      <c r="I52" t="n">
        <v>8731711</v>
      </c>
      <c r="J52" t="n">
        <v>7829977</v>
      </c>
      <c r="K52" t="n">
        <v>6236284</v>
      </c>
      <c r="L52" t="n">
        <v>5169130</v>
      </c>
      <c r="M52" t="n">
        <v>4889105</v>
      </c>
      <c r="N52" t="n">
        <v>5138078</v>
      </c>
      <c r="O52" t="n">
        <v>5047864</v>
      </c>
      <c r="P52" t="n">
        <v>4327143</v>
      </c>
      <c r="Q52" t="n">
        <v>3525297</v>
      </c>
      <c r="R52" t="n">
        <v>2593492</v>
      </c>
      <c r="S52" t="n">
        <v>1680993</v>
      </c>
      <c r="T52" t="n">
        <v>956110</v>
      </c>
      <c r="U52" t="n">
        <v>448963</v>
      </c>
      <c r="V52" t="n">
        <v>137430</v>
      </c>
      <c r="W52" t="n">
        <v>24773</v>
      </c>
      <c r="X52" t="n">
        <v>2485</v>
      </c>
    </row>
    <row r="53" ht="15" customHeight="1">
      <c r="A53" t="n">
        <v>1981</v>
      </c>
      <c r="B53" t="n">
        <v>97315352</v>
      </c>
      <c r="C53" t="n">
        <v>1517000</v>
      </c>
      <c r="D53" t="n">
        <v>5608144</v>
      </c>
      <c r="E53" t="n">
        <v>6777555</v>
      </c>
      <c r="F53" t="n">
        <v>7762786</v>
      </c>
      <c r="G53" t="n">
        <v>8689006</v>
      </c>
      <c r="H53" t="n">
        <v>9381448</v>
      </c>
      <c r="I53" t="n">
        <v>8872715</v>
      </c>
      <c r="J53" t="n">
        <v>8216792</v>
      </c>
      <c r="K53" t="n">
        <v>6337688</v>
      </c>
      <c r="L53" t="n">
        <v>5271090</v>
      </c>
      <c r="M53" t="n">
        <v>4832955</v>
      </c>
      <c r="N53" t="n">
        <v>5083789</v>
      </c>
      <c r="O53" t="n">
        <v>4998079</v>
      </c>
      <c r="P53" t="n">
        <v>4420910</v>
      </c>
      <c r="Q53" t="n">
        <v>3570415</v>
      </c>
      <c r="R53" t="n">
        <v>2654126</v>
      </c>
      <c r="S53" t="n">
        <v>1723671</v>
      </c>
      <c r="T53" t="n">
        <v>970747</v>
      </c>
      <c r="U53" t="n">
        <v>456277</v>
      </c>
      <c r="V53" t="n">
        <v>141587</v>
      </c>
      <c r="W53" t="n">
        <v>25989</v>
      </c>
      <c r="X53" t="n">
        <v>2583</v>
      </c>
    </row>
    <row r="54" ht="15" customHeight="1">
      <c r="A54" t="n">
        <v>1982</v>
      </c>
      <c r="B54" t="n">
        <v>97863164</v>
      </c>
      <c r="C54" t="n">
        <v>1527000</v>
      </c>
      <c r="D54" t="n">
        <v>5720464</v>
      </c>
      <c r="E54" t="n">
        <v>6727898</v>
      </c>
      <c r="F54" t="n">
        <v>7706193</v>
      </c>
      <c r="G54" t="n">
        <v>8400908</v>
      </c>
      <c r="H54" t="n">
        <v>9304181</v>
      </c>
      <c r="I54" t="n">
        <v>9042426</v>
      </c>
      <c r="J54" t="n">
        <v>8138970</v>
      </c>
      <c r="K54" t="n">
        <v>6874701</v>
      </c>
      <c r="L54" t="n">
        <v>5426125</v>
      </c>
      <c r="M54" t="n">
        <v>4826650</v>
      </c>
      <c r="N54" t="n">
        <v>4979656</v>
      </c>
      <c r="O54" t="n">
        <v>4942353</v>
      </c>
      <c r="P54" t="n">
        <v>4508287</v>
      </c>
      <c r="Q54" t="n">
        <v>3618528</v>
      </c>
      <c r="R54" t="n">
        <v>2717751</v>
      </c>
      <c r="S54" t="n">
        <v>1770431</v>
      </c>
      <c r="T54" t="n">
        <v>990154</v>
      </c>
      <c r="U54" t="n">
        <v>462855</v>
      </c>
      <c r="V54" t="n">
        <v>147708</v>
      </c>
      <c r="W54" t="n">
        <v>27140</v>
      </c>
      <c r="X54" t="n">
        <v>2785</v>
      </c>
    </row>
    <row r="55" ht="15" customHeight="1">
      <c r="A55" t="n">
        <v>1983</v>
      </c>
      <c r="B55" t="n">
        <v>98417970</v>
      </c>
      <c r="C55" t="n">
        <v>1528000</v>
      </c>
      <c r="D55" t="n">
        <v>5845240</v>
      </c>
      <c r="E55" t="n">
        <v>6758243</v>
      </c>
      <c r="F55" t="n">
        <v>7601367</v>
      </c>
      <c r="G55" t="n">
        <v>8113898</v>
      </c>
      <c r="H55" t="n">
        <v>9216095</v>
      </c>
      <c r="I55" t="n">
        <v>9163706</v>
      </c>
      <c r="J55" t="n">
        <v>8249093</v>
      </c>
      <c r="K55" t="n">
        <v>7091437</v>
      </c>
      <c r="L55" t="n">
        <v>5715567</v>
      </c>
      <c r="M55" t="n">
        <v>4881861</v>
      </c>
      <c r="N55" t="n">
        <v>4845311</v>
      </c>
      <c r="O55" t="n">
        <v>4937353</v>
      </c>
      <c r="P55" t="n">
        <v>4528280</v>
      </c>
      <c r="Q55" t="n">
        <v>3678330</v>
      </c>
      <c r="R55" t="n">
        <v>2780322</v>
      </c>
      <c r="S55" t="n">
        <v>1818078</v>
      </c>
      <c r="T55" t="n">
        <v>1012133</v>
      </c>
      <c r="U55" t="n">
        <v>467457</v>
      </c>
      <c r="V55" t="n">
        <v>154415</v>
      </c>
      <c r="W55" t="n">
        <v>28752</v>
      </c>
      <c r="X55" t="n">
        <v>3032</v>
      </c>
    </row>
    <row r="56" ht="15" customHeight="1">
      <c r="A56" t="n">
        <v>1984</v>
      </c>
      <c r="B56" t="n">
        <v>98909507</v>
      </c>
      <c r="C56" t="n">
        <v>1492000</v>
      </c>
      <c r="D56" t="n">
        <v>5910791</v>
      </c>
      <c r="E56" t="n">
        <v>6859127</v>
      </c>
      <c r="F56" t="n">
        <v>7412227</v>
      </c>
      <c r="G56" t="n">
        <v>7920188</v>
      </c>
      <c r="H56" t="n">
        <v>9123952</v>
      </c>
      <c r="I56" t="n">
        <v>9226554</v>
      </c>
      <c r="J56" t="n">
        <v>8397464</v>
      </c>
      <c r="K56" t="n">
        <v>7388022</v>
      </c>
      <c r="L56" t="n">
        <v>5907578</v>
      </c>
      <c r="M56" t="n">
        <v>4948828</v>
      </c>
      <c r="N56" t="n">
        <v>4740685</v>
      </c>
      <c r="O56" t="n">
        <v>4879615</v>
      </c>
      <c r="P56" t="n">
        <v>4579645</v>
      </c>
      <c r="Q56" t="n">
        <v>3715296</v>
      </c>
      <c r="R56" t="n">
        <v>2839408</v>
      </c>
      <c r="S56" t="n">
        <v>1866959</v>
      </c>
      <c r="T56" t="n">
        <v>1036434</v>
      </c>
      <c r="U56" t="n">
        <v>472265</v>
      </c>
      <c r="V56" t="n">
        <v>158632</v>
      </c>
      <c r="W56" t="n">
        <v>30577</v>
      </c>
      <c r="X56" t="n">
        <v>3260</v>
      </c>
    </row>
    <row r="57" ht="15" customHeight="1">
      <c r="A57" t="n">
        <v>1985</v>
      </c>
      <c r="B57" t="n">
        <v>99459918</v>
      </c>
      <c r="C57" t="n">
        <v>1535000</v>
      </c>
      <c r="D57" t="n">
        <v>5897328</v>
      </c>
      <c r="E57" t="n">
        <v>6994139</v>
      </c>
      <c r="F57" t="n">
        <v>7177986</v>
      </c>
      <c r="G57" t="n">
        <v>7880275</v>
      </c>
      <c r="H57" t="n">
        <v>8938132</v>
      </c>
      <c r="I57" t="n">
        <v>9264486</v>
      </c>
      <c r="J57" t="n">
        <v>8572175</v>
      </c>
      <c r="K57" t="n">
        <v>7707153</v>
      </c>
      <c r="L57" t="n">
        <v>6075975</v>
      </c>
      <c r="M57" t="n">
        <v>5003742</v>
      </c>
      <c r="N57" t="n">
        <v>4673745</v>
      </c>
      <c r="O57" t="n">
        <v>4819337</v>
      </c>
      <c r="P57" t="n">
        <v>4606802</v>
      </c>
      <c r="Q57" t="n">
        <v>3765829</v>
      </c>
      <c r="R57" t="n">
        <v>2892679</v>
      </c>
      <c r="S57" t="n">
        <v>1916092</v>
      </c>
      <c r="T57" t="n">
        <v>1062321</v>
      </c>
      <c r="U57" t="n">
        <v>478817</v>
      </c>
      <c r="V57" t="n">
        <v>162588</v>
      </c>
      <c r="W57" t="n">
        <v>31925</v>
      </c>
      <c r="X57" t="n">
        <v>3392</v>
      </c>
    </row>
    <row r="58" ht="15" customHeight="1">
      <c r="A58" t="n">
        <v>1986</v>
      </c>
      <c r="B58" t="n">
        <v>100010604</v>
      </c>
      <c r="C58" t="n">
        <v>1538000</v>
      </c>
      <c r="D58" t="n">
        <v>5913308</v>
      </c>
      <c r="E58" t="n">
        <v>7176122</v>
      </c>
      <c r="F58" t="n">
        <v>6884681</v>
      </c>
      <c r="G58" t="n">
        <v>7955686</v>
      </c>
      <c r="H58" t="n">
        <v>8632365</v>
      </c>
      <c r="I58" t="n">
        <v>9319881</v>
      </c>
      <c r="J58" t="n">
        <v>8705991</v>
      </c>
      <c r="K58" t="n">
        <v>8094676</v>
      </c>
      <c r="L58" t="n">
        <v>6172902</v>
      </c>
      <c r="M58" t="n">
        <v>5122575</v>
      </c>
      <c r="N58" t="n">
        <v>4615547</v>
      </c>
      <c r="O58" t="n">
        <v>4773593</v>
      </c>
      <c r="P58" t="n">
        <v>4571316</v>
      </c>
      <c r="Q58" t="n">
        <v>3858401</v>
      </c>
      <c r="R58" t="n">
        <v>2927877</v>
      </c>
      <c r="S58" t="n">
        <v>1967850</v>
      </c>
      <c r="T58" t="n">
        <v>1089550</v>
      </c>
      <c r="U58" t="n">
        <v>487412</v>
      </c>
      <c r="V58" t="n">
        <v>166217</v>
      </c>
      <c r="W58" t="n">
        <v>33101</v>
      </c>
      <c r="X58" t="n">
        <v>3553</v>
      </c>
    </row>
    <row r="59" ht="15" customHeight="1">
      <c r="A59" t="n">
        <v>1987</v>
      </c>
      <c r="B59" t="n">
        <v>100558166</v>
      </c>
      <c r="C59" t="n">
        <v>1530000</v>
      </c>
      <c r="D59" t="n">
        <v>5974039</v>
      </c>
      <c r="E59" t="n">
        <v>7266443</v>
      </c>
      <c r="F59" t="n">
        <v>6819457</v>
      </c>
      <c r="G59" t="n">
        <v>7910305</v>
      </c>
      <c r="H59" t="n">
        <v>8401719</v>
      </c>
      <c r="I59" t="n">
        <v>9228070</v>
      </c>
      <c r="J59" t="n">
        <v>8909797</v>
      </c>
      <c r="K59" t="n">
        <v>7986131</v>
      </c>
      <c r="L59" t="n">
        <v>6720983</v>
      </c>
      <c r="M59" t="n">
        <v>5246843</v>
      </c>
      <c r="N59" t="n">
        <v>4628088</v>
      </c>
      <c r="O59" t="n">
        <v>4652488</v>
      </c>
      <c r="P59" t="n">
        <v>4525298</v>
      </c>
      <c r="Q59" t="n">
        <v>3943805</v>
      </c>
      <c r="R59" t="n">
        <v>2967400</v>
      </c>
      <c r="S59" t="n">
        <v>2023304</v>
      </c>
      <c r="T59" t="n">
        <v>1119676</v>
      </c>
      <c r="U59" t="n">
        <v>497519</v>
      </c>
      <c r="V59" t="n">
        <v>168765</v>
      </c>
      <c r="W59" t="n">
        <v>34318</v>
      </c>
      <c r="X59" t="n">
        <v>3718</v>
      </c>
    </row>
    <row r="60" ht="15" customHeight="1">
      <c r="A60" t="n">
        <v>1988</v>
      </c>
      <c r="B60" t="n">
        <v>101119607</v>
      </c>
      <c r="C60" t="n">
        <v>1543000</v>
      </c>
      <c r="D60" t="n">
        <v>5996062</v>
      </c>
      <c r="E60" t="n">
        <v>7393483</v>
      </c>
      <c r="F60" t="n">
        <v>6819449</v>
      </c>
      <c r="G60" t="n">
        <v>7817787</v>
      </c>
      <c r="H60" t="n">
        <v>8138043</v>
      </c>
      <c r="I60" t="n">
        <v>9160139</v>
      </c>
      <c r="J60" t="n">
        <v>9032566</v>
      </c>
      <c r="K60" t="n">
        <v>8091509</v>
      </c>
      <c r="L60" t="n">
        <v>6939207</v>
      </c>
      <c r="M60" t="n">
        <v>5531152</v>
      </c>
      <c r="N60" t="n">
        <v>4666523</v>
      </c>
      <c r="O60" t="n">
        <v>4541214</v>
      </c>
      <c r="P60" t="n">
        <v>4519390</v>
      </c>
      <c r="Q60" t="n">
        <v>3964032</v>
      </c>
      <c r="R60" t="n">
        <v>3019336</v>
      </c>
      <c r="S60" t="n">
        <v>2079134</v>
      </c>
      <c r="T60" t="n">
        <v>1150194</v>
      </c>
      <c r="U60" t="n">
        <v>507090</v>
      </c>
      <c r="V60" t="n">
        <v>171106</v>
      </c>
      <c r="W60" t="n">
        <v>35335</v>
      </c>
      <c r="X60" t="n">
        <v>3856</v>
      </c>
    </row>
    <row r="61" ht="15" customHeight="1">
      <c r="A61" t="n">
        <v>1989</v>
      </c>
      <c r="B61" t="n">
        <v>101696279</v>
      </c>
      <c r="C61" t="n">
        <v>1569000</v>
      </c>
      <c r="D61" t="n">
        <v>6047775</v>
      </c>
      <c r="E61" t="n">
        <v>7446887</v>
      </c>
      <c r="F61" t="n">
        <v>6911159</v>
      </c>
      <c r="G61" t="n">
        <v>7603792</v>
      </c>
      <c r="H61" t="n">
        <v>7995228</v>
      </c>
      <c r="I61" t="n">
        <v>9077023</v>
      </c>
      <c r="J61" t="n">
        <v>9105588</v>
      </c>
      <c r="K61" t="n">
        <v>8235021</v>
      </c>
      <c r="L61" t="n">
        <v>7230744</v>
      </c>
      <c r="M61" t="n">
        <v>5716335</v>
      </c>
      <c r="N61" t="n">
        <v>4726001</v>
      </c>
      <c r="O61" t="n">
        <v>4453496</v>
      </c>
      <c r="P61" t="n">
        <v>4461491</v>
      </c>
      <c r="Q61" t="n">
        <v>4016710</v>
      </c>
      <c r="R61" t="n">
        <v>3051572</v>
      </c>
      <c r="S61" t="n">
        <v>2133401</v>
      </c>
      <c r="T61" t="n">
        <v>1183494</v>
      </c>
      <c r="U61" t="n">
        <v>517691</v>
      </c>
      <c r="V61" t="n">
        <v>173374</v>
      </c>
      <c r="W61" t="n">
        <v>36445</v>
      </c>
      <c r="X61" t="n">
        <v>4052</v>
      </c>
    </row>
    <row r="62" ht="15" customHeight="1">
      <c r="A62" t="n">
        <v>1990</v>
      </c>
      <c r="B62" t="n">
        <v>102337879</v>
      </c>
      <c r="C62" t="n">
        <v>1618000</v>
      </c>
      <c r="D62" t="n">
        <v>6085000</v>
      </c>
      <c r="E62" t="n">
        <v>7454000</v>
      </c>
      <c r="F62" t="n">
        <v>7073000</v>
      </c>
      <c r="G62" t="n">
        <v>7318000</v>
      </c>
      <c r="H62" t="n">
        <v>8008000</v>
      </c>
      <c r="I62" t="n">
        <v>8878000</v>
      </c>
      <c r="J62" t="n">
        <v>9173000</v>
      </c>
      <c r="K62" t="n">
        <v>8395000</v>
      </c>
      <c r="L62" t="n">
        <v>7556000</v>
      </c>
      <c r="M62" t="n">
        <v>5881000</v>
      </c>
      <c r="N62" t="n">
        <v>4794000</v>
      </c>
      <c r="O62" t="n">
        <v>4396000</v>
      </c>
      <c r="P62" t="n">
        <v>4407000</v>
      </c>
      <c r="Q62" t="n">
        <v>4048999</v>
      </c>
      <c r="R62" t="n">
        <v>3098000</v>
      </c>
      <c r="S62" t="n">
        <v>2185000</v>
      </c>
      <c r="T62" t="n">
        <v>1219848</v>
      </c>
      <c r="U62" t="n">
        <v>529627</v>
      </c>
      <c r="V62" t="n">
        <v>178341</v>
      </c>
      <c r="W62" t="n">
        <v>37870</v>
      </c>
      <c r="X62" t="n">
        <v>4194</v>
      </c>
    </row>
    <row r="63" ht="15" customHeight="1">
      <c r="A63" t="n">
        <v>1991</v>
      </c>
      <c r="B63" t="n">
        <v>103217921</v>
      </c>
      <c r="C63" t="n">
        <v>1591000</v>
      </c>
      <c r="D63" t="n">
        <v>6188000</v>
      </c>
      <c r="E63" t="n">
        <v>7513000</v>
      </c>
      <c r="F63" t="n">
        <v>7254000</v>
      </c>
      <c r="G63" t="n">
        <v>7079000</v>
      </c>
      <c r="H63" t="n">
        <v>8005000</v>
      </c>
      <c r="I63" t="n">
        <v>8619000</v>
      </c>
      <c r="J63" t="n">
        <v>9272000</v>
      </c>
      <c r="K63" t="n">
        <v>8608000</v>
      </c>
      <c r="L63" t="n">
        <v>7948000</v>
      </c>
      <c r="M63" t="n">
        <v>5984000</v>
      </c>
      <c r="N63" t="n">
        <v>4908000</v>
      </c>
      <c r="O63" t="n">
        <v>4367000</v>
      </c>
      <c r="P63" t="n">
        <v>4395000</v>
      </c>
      <c r="Q63" t="n">
        <v>4019000</v>
      </c>
      <c r="R63" t="n">
        <v>3193000</v>
      </c>
      <c r="S63" t="n">
        <v>2252000</v>
      </c>
      <c r="T63" t="n">
        <v>1253811</v>
      </c>
      <c r="U63" t="n">
        <v>540741</v>
      </c>
      <c r="V63" t="n">
        <v>184347</v>
      </c>
      <c r="W63" t="n">
        <v>39589</v>
      </c>
      <c r="X63" t="n">
        <v>4433</v>
      </c>
    </row>
    <row r="64" ht="15" customHeight="1">
      <c r="A64" t="n">
        <v>1992</v>
      </c>
      <c r="B64" t="n">
        <v>104398792</v>
      </c>
      <c r="C64" t="n">
        <v>1608196</v>
      </c>
      <c r="D64" t="n">
        <v>6288639</v>
      </c>
      <c r="E64" t="n">
        <v>7423237</v>
      </c>
      <c r="F64" t="n">
        <v>7604490</v>
      </c>
      <c r="G64" t="n">
        <v>6994494</v>
      </c>
      <c r="H64" t="n">
        <v>7960004</v>
      </c>
      <c r="I64" t="n">
        <v>8101664</v>
      </c>
      <c r="J64" t="n">
        <v>9479872</v>
      </c>
      <c r="K64" t="n">
        <v>8685591</v>
      </c>
      <c r="L64" t="n">
        <v>8086087</v>
      </c>
      <c r="M64" t="n">
        <v>6516763</v>
      </c>
      <c r="N64" t="n">
        <v>5211834</v>
      </c>
      <c r="O64" t="n">
        <v>4328248</v>
      </c>
      <c r="P64" t="n">
        <v>4419407</v>
      </c>
      <c r="Q64" t="n">
        <v>4045803</v>
      </c>
      <c r="R64" t="n">
        <v>3226700</v>
      </c>
      <c r="S64" t="n">
        <v>2351831</v>
      </c>
      <c r="T64" t="n">
        <v>1282459</v>
      </c>
      <c r="U64" t="n">
        <v>548431</v>
      </c>
      <c r="V64" t="n">
        <v>189041</v>
      </c>
      <c r="W64" t="n">
        <v>41345</v>
      </c>
      <c r="X64" t="n">
        <v>4656</v>
      </c>
    </row>
    <row r="65" ht="15" customHeight="1">
      <c r="A65" t="n">
        <v>1993</v>
      </c>
      <c r="B65" t="n">
        <v>105208205</v>
      </c>
      <c r="C65" t="n">
        <v>1582467</v>
      </c>
      <c r="D65" t="n">
        <v>6399553</v>
      </c>
      <c r="E65" t="n">
        <v>7548923</v>
      </c>
      <c r="F65" t="n">
        <v>7573463</v>
      </c>
      <c r="G65" t="n">
        <v>7147148</v>
      </c>
      <c r="H65" t="n">
        <v>7737860</v>
      </c>
      <c r="I65" t="n">
        <v>8051691</v>
      </c>
      <c r="J65" t="n">
        <v>9251545</v>
      </c>
      <c r="K65" t="n">
        <v>9028577</v>
      </c>
      <c r="L65" t="n">
        <v>8058291</v>
      </c>
      <c r="M65" t="n">
        <v>6769387</v>
      </c>
      <c r="N65" t="n">
        <v>5374624</v>
      </c>
      <c r="O65" t="n">
        <v>4465836</v>
      </c>
      <c r="P65" t="n">
        <v>4238733</v>
      </c>
      <c r="Q65" t="n">
        <v>4015975</v>
      </c>
      <c r="R65" t="n">
        <v>3362994</v>
      </c>
      <c r="S65" t="n">
        <v>2364800</v>
      </c>
      <c r="T65" t="n">
        <v>1368796</v>
      </c>
      <c r="U65" t="n">
        <v>614273</v>
      </c>
      <c r="V65" t="n">
        <v>203765</v>
      </c>
      <c r="W65" t="n">
        <v>43223</v>
      </c>
      <c r="X65" t="n">
        <v>6281</v>
      </c>
    </row>
    <row r="66" ht="15" customHeight="1">
      <c r="A66" t="n">
        <v>1994</v>
      </c>
      <c r="B66" t="n">
        <v>106066845</v>
      </c>
      <c r="C66" t="n">
        <v>1562068</v>
      </c>
      <c r="D66" t="n">
        <v>6428339</v>
      </c>
      <c r="E66" t="n">
        <v>7644813</v>
      </c>
      <c r="F66" t="n">
        <v>7649958</v>
      </c>
      <c r="G66" t="n">
        <v>7293265</v>
      </c>
      <c r="H66" t="n">
        <v>7534960</v>
      </c>
      <c r="I66" t="n">
        <v>7830742</v>
      </c>
      <c r="J66" t="n">
        <v>9185012</v>
      </c>
      <c r="K66" t="n">
        <v>9167422</v>
      </c>
      <c r="L66" t="n">
        <v>8252575</v>
      </c>
      <c r="M66" t="n">
        <v>7062681</v>
      </c>
      <c r="N66" t="n">
        <v>5569835</v>
      </c>
      <c r="O66" t="n">
        <v>4567179</v>
      </c>
      <c r="P66" t="n">
        <v>4166962</v>
      </c>
      <c r="Q66" t="n">
        <v>3997959</v>
      </c>
      <c r="R66" t="n">
        <v>3418259</v>
      </c>
      <c r="S66" t="n">
        <v>2417826</v>
      </c>
      <c r="T66" t="n">
        <v>1415055</v>
      </c>
      <c r="U66" t="n">
        <v>634637</v>
      </c>
      <c r="V66" t="n">
        <v>216218</v>
      </c>
      <c r="W66" t="n">
        <v>44596</v>
      </c>
      <c r="X66" t="n">
        <v>6484</v>
      </c>
    </row>
    <row r="67" ht="15" customHeight="1">
      <c r="A67" t="n">
        <v>1995</v>
      </c>
      <c r="B67" t="n">
        <v>106919540</v>
      </c>
      <c r="C67" t="n">
        <v>1552935</v>
      </c>
      <c r="D67" t="n">
        <v>6368346</v>
      </c>
      <c r="E67" t="n">
        <v>7760958</v>
      </c>
      <c r="F67" t="n">
        <v>7698558</v>
      </c>
      <c r="G67" t="n">
        <v>7470496</v>
      </c>
      <c r="H67" t="n">
        <v>7348416</v>
      </c>
      <c r="I67" t="n">
        <v>7718684</v>
      </c>
      <c r="J67" t="n">
        <v>9020550</v>
      </c>
      <c r="K67" t="n">
        <v>9285690</v>
      </c>
      <c r="L67" t="n">
        <v>8466817</v>
      </c>
      <c r="M67" t="n">
        <v>7369160</v>
      </c>
      <c r="N67" t="n">
        <v>5754373</v>
      </c>
      <c r="O67" t="n">
        <v>4620241</v>
      </c>
      <c r="P67" t="n">
        <v>4147477</v>
      </c>
      <c r="Q67" t="n">
        <v>3991568</v>
      </c>
      <c r="R67" t="n">
        <v>3460346</v>
      </c>
      <c r="S67" t="n">
        <v>2473916</v>
      </c>
      <c r="T67" t="n">
        <v>1472073</v>
      </c>
      <c r="U67" t="n">
        <v>655396</v>
      </c>
      <c r="V67" t="n">
        <v>228905</v>
      </c>
      <c r="W67" t="n">
        <v>47788</v>
      </c>
      <c r="X67" t="n">
        <v>6847</v>
      </c>
    </row>
    <row r="68" ht="15" customHeight="1">
      <c r="A68" t="n">
        <v>1996</v>
      </c>
      <c r="B68" t="n">
        <v>107748772</v>
      </c>
      <c r="C68" t="n">
        <v>1539952</v>
      </c>
      <c r="D68" t="n">
        <v>6292700</v>
      </c>
      <c r="E68" t="n">
        <v>7873954</v>
      </c>
      <c r="F68" t="n">
        <v>7747134</v>
      </c>
      <c r="G68" t="n">
        <v>7669375</v>
      </c>
      <c r="H68" t="n">
        <v>7145811</v>
      </c>
      <c r="I68" t="n">
        <v>7695161</v>
      </c>
      <c r="J68" t="n">
        <v>8757384</v>
      </c>
      <c r="K68" t="n">
        <v>9382380</v>
      </c>
      <c r="L68" t="n">
        <v>8681195</v>
      </c>
      <c r="M68" t="n">
        <v>7759355</v>
      </c>
      <c r="N68" t="n">
        <v>5862928</v>
      </c>
      <c r="O68" t="n">
        <v>4730825</v>
      </c>
      <c r="P68" t="n">
        <v>4122877</v>
      </c>
      <c r="Q68" t="n">
        <v>3987354</v>
      </c>
      <c r="R68" t="n">
        <v>3438898</v>
      </c>
      <c r="S68" t="n">
        <v>2561851</v>
      </c>
      <c r="T68" t="n">
        <v>1523779</v>
      </c>
      <c r="U68" t="n">
        <v>679045</v>
      </c>
      <c r="V68" t="n">
        <v>237458</v>
      </c>
      <c r="W68" t="n">
        <v>52083</v>
      </c>
      <c r="X68" t="n">
        <v>7273</v>
      </c>
    </row>
    <row r="69" ht="15" customHeight="1">
      <c r="A69" t="n">
        <v>1997</v>
      </c>
      <c r="B69" t="n">
        <v>110745426</v>
      </c>
      <c r="C69" t="n">
        <v>1519823</v>
      </c>
      <c r="D69" t="n">
        <v>6206148</v>
      </c>
      <c r="E69" t="n">
        <v>8092368</v>
      </c>
      <c r="F69" t="n">
        <v>7954815</v>
      </c>
      <c r="G69" t="n">
        <v>7919657</v>
      </c>
      <c r="H69" t="n">
        <v>7286654</v>
      </c>
      <c r="I69" t="n">
        <v>8131649</v>
      </c>
      <c r="J69" t="n">
        <v>8848641</v>
      </c>
      <c r="K69" t="n">
        <v>9496678</v>
      </c>
      <c r="L69" t="n">
        <v>8846434</v>
      </c>
      <c r="M69" t="n">
        <v>7798089</v>
      </c>
      <c r="N69" t="n">
        <v>6545310</v>
      </c>
      <c r="O69" t="n">
        <v>4959194</v>
      </c>
      <c r="P69" t="n">
        <v>4204625</v>
      </c>
      <c r="Q69" t="n">
        <v>3992194</v>
      </c>
      <c r="R69" t="n">
        <v>3453989</v>
      </c>
      <c r="S69" t="n">
        <v>2620433</v>
      </c>
      <c r="T69" t="n">
        <v>1563889</v>
      </c>
      <c r="U69" t="n">
        <v>993898</v>
      </c>
      <c r="V69" t="n">
        <v>248056</v>
      </c>
      <c r="W69" t="n">
        <v>55240</v>
      </c>
      <c r="X69" t="n">
        <v>7642</v>
      </c>
    </row>
    <row r="70" ht="15" customHeight="1">
      <c r="A70" t="n">
        <v>1998</v>
      </c>
      <c r="B70" t="n">
        <v>111548403</v>
      </c>
      <c r="C70" t="n">
        <v>1521486</v>
      </c>
      <c r="D70" t="n">
        <v>6162866</v>
      </c>
      <c r="E70" t="n">
        <v>8175510</v>
      </c>
      <c r="F70" t="n">
        <v>8017556</v>
      </c>
      <c r="G70" t="n">
        <v>8084030</v>
      </c>
      <c r="H70" t="n">
        <v>7399811</v>
      </c>
      <c r="I70" t="n">
        <v>8066108</v>
      </c>
      <c r="J70" t="n">
        <v>8613722</v>
      </c>
      <c r="K70" t="n">
        <v>9474389</v>
      </c>
      <c r="L70" t="n">
        <v>9033289</v>
      </c>
      <c r="M70" t="n">
        <v>7945916</v>
      </c>
      <c r="N70" t="n">
        <v>6782767</v>
      </c>
      <c r="O70" t="n">
        <v>5262231</v>
      </c>
      <c r="P70" t="n">
        <v>4298093</v>
      </c>
      <c r="Q70" t="n">
        <v>3918928</v>
      </c>
      <c r="R70" t="n">
        <v>3487340</v>
      </c>
      <c r="S70" t="n">
        <v>2672643</v>
      </c>
      <c r="T70" t="n">
        <v>1602512</v>
      </c>
      <c r="U70" t="n">
        <v>717521</v>
      </c>
      <c r="V70" t="n">
        <v>250955</v>
      </c>
      <c r="W70" t="n">
        <v>53048</v>
      </c>
      <c r="X70" t="n">
        <v>7682</v>
      </c>
    </row>
    <row r="71" ht="15" customHeight="1">
      <c r="A71" t="n">
        <v>1999</v>
      </c>
      <c r="B71" t="n">
        <v>112650740</v>
      </c>
      <c r="C71" t="n">
        <v>1527801</v>
      </c>
      <c r="D71" t="n">
        <v>6139320</v>
      </c>
      <c r="E71" t="n">
        <v>8206701</v>
      </c>
      <c r="F71" t="n">
        <v>8140624</v>
      </c>
      <c r="G71" t="n">
        <v>8172903</v>
      </c>
      <c r="H71" t="n">
        <v>7575329</v>
      </c>
      <c r="I71" t="n">
        <v>7940962</v>
      </c>
      <c r="J71" t="n">
        <v>8445035</v>
      </c>
      <c r="K71" t="n">
        <v>9422553</v>
      </c>
      <c r="L71" t="n">
        <v>9167100</v>
      </c>
      <c r="M71" t="n">
        <v>8148922</v>
      </c>
      <c r="N71" t="n">
        <v>7097781</v>
      </c>
      <c r="O71" t="n">
        <v>5469858</v>
      </c>
      <c r="P71" t="n">
        <v>4406641</v>
      </c>
      <c r="Q71" t="n">
        <v>3864929</v>
      </c>
      <c r="R71" t="n">
        <v>3485841</v>
      </c>
      <c r="S71" t="n">
        <v>2721121</v>
      </c>
      <c r="T71" t="n">
        <v>1645570</v>
      </c>
      <c r="U71" t="n">
        <v>761663</v>
      </c>
      <c r="V71" t="n">
        <v>252992</v>
      </c>
      <c r="W71" t="n">
        <v>49375</v>
      </c>
      <c r="X71" t="n">
        <v>7719</v>
      </c>
    </row>
    <row r="72" ht="15" customHeight="1">
      <c r="A72" t="n">
        <v>2000</v>
      </c>
      <c r="B72" t="n">
        <v>113691269</v>
      </c>
      <c r="C72" t="n">
        <v>1541982</v>
      </c>
      <c r="D72" t="n">
        <v>6123293</v>
      </c>
      <c r="E72" t="n">
        <v>8145806</v>
      </c>
      <c r="F72" t="n">
        <v>8273779</v>
      </c>
      <c r="G72" t="n">
        <v>8236779</v>
      </c>
      <c r="H72" t="n">
        <v>7790755</v>
      </c>
      <c r="I72" t="n">
        <v>7814344</v>
      </c>
      <c r="J72" t="n">
        <v>8390338</v>
      </c>
      <c r="K72" t="n">
        <v>9290820</v>
      </c>
      <c r="L72" t="n">
        <v>9278837</v>
      </c>
      <c r="M72" t="n">
        <v>8367327</v>
      </c>
      <c r="N72" t="n">
        <v>7425985</v>
      </c>
      <c r="O72" t="n">
        <v>5663638</v>
      </c>
      <c r="P72" t="n">
        <v>4461663</v>
      </c>
      <c r="Q72" t="n">
        <v>3849885</v>
      </c>
      <c r="R72" t="n">
        <v>3484396</v>
      </c>
      <c r="S72" t="n">
        <v>2755436</v>
      </c>
      <c r="T72" t="n">
        <v>1687674</v>
      </c>
      <c r="U72" t="n">
        <v>796869</v>
      </c>
      <c r="V72" t="n">
        <v>253737</v>
      </c>
      <c r="W72" t="n">
        <v>50173</v>
      </c>
      <c r="X72" t="n">
        <v>7753</v>
      </c>
    </row>
    <row r="73">
      <c r="A73" t="n">
        <v>2001</v>
      </c>
      <c r="B73" t="n">
        <v>114778205</v>
      </c>
      <c r="C73" t="n">
        <v>1602386</v>
      </c>
      <c r="D73" t="n">
        <v>6119228</v>
      </c>
      <c r="E73" t="n">
        <v>8054983</v>
      </c>
      <c r="F73" t="n">
        <v>8354859</v>
      </c>
      <c r="G73" t="n">
        <v>8253272</v>
      </c>
      <c r="H73" t="n">
        <v>8057079</v>
      </c>
      <c r="I73" t="n">
        <v>7660554</v>
      </c>
      <c r="J73" t="n">
        <v>8448269</v>
      </c>
      <c r="K73" t="n">
        <v>9106158</v>
      </c>
      <c r="L73" t="n">
        <v>9401033</v>
      </c>
      <c r="M73" t="n">
        <v>8553537</v>
      </c>
      <c r="N73" t="n">
        <v>7772753</v>
      </c>
      <c r="O73" t="n">
        <v>5816697</v>
      </c>
      <c r="P73" t="n">
        <v>4563213</v>
      </c>
      <c r="Q73" t="n">
        <v>3845037</v>
      </c>
      <c r="R73" t="n">
        <v>3467799</v>
      </c>
      <c r="S73" t="n">
        <v>2759423</v>
      </c>
      <c r="T73" t="n">
        <v>1754662</v>
      </c>
      <c r="U73" t="n">
        <v>843469</v>
      </c>
      <c r="V73" t="n">
        <v>278559</v>
      </c>
      <c r="W73" t="n">
        <v>56963</v>
      </c>
      <c r="X73" t="n">
        <v>8272</v>
      </c>
    </row>
    <row r="74">
      <c r="A74" t="n">
        <v>2002</v>
      </c>
      <c r="B74" t="n">
        <v>115772545</v>
      </c>
      <c r="C74" t="n">
        <v>1589121</v>
      </c>
      <c r="D74" t="n">
        <v>6206132</v>
      </c>
      <c r="E74" t="n">
        <v>7956287</v>
      </c>
      <c r="F74" t="n">
        <v>8415293</v>
      </c>
      <c r="G74" t="n">
        <v>8257677</v>
      </c>
      <c r="H74" t="n">
        <v>8260215</v>
      </c>
      <c r="I74" t="n">
        <v>7648106</v>
      </c>
      <c r="J74" t="n">
        <v>8443096</v>
      </c>
      <c r="K74" t="n">
        <v>8895806</v>
      </c>
      <c r="L74" t="n">
        <v>9427316</v>
      </c>
      <c r="M74" t="n">
        <v>8763052</v>
      </c>
      <c r="N74" t="n">
        <v>7738746</v>
      </c>
      <c r="O74" t="n">
        <v>6316895</v>
      </c>
      <c r="P74" t="n">
        <v>4730346</v>
      </c>
      <c r="Q74" t="n">
        <v>3859595</v>
      </c>
      <c r="R74" t="n">
        <v>3431896</v>
      </c>
      <c r="S74" t="n">
        <v>2770365</v>
      </c>
      <c r="T74" t="n">
        <v>1817848</v>
      </c>
      <c r="U74" t="n">
        <v>874963</v>
      </c>
      <c r="V74" t="n">
        <v>298665</v>
      </c>
      <c r="W74" t="n">
        <v>62559</v>
      </c>
      <c r="X74" t="n">
        <v>8566</v>
      </c>
    </row>
    <row r="75">
      <c r="A75" t="n">
        <v>2003</v>
      </c>
      <c r="B75" t="n">
        <v>116644485</v>
      </c>
      <c r="C75" t="n">
        <v>1608909</v>
      </c>
      <c r="D75" t="n">
        <v>6281179</v>
      </c>
      <c r="E75" t="n">
        <v>7873381</v>
      </c>
      <c r="F75" t="n">
        <v>8429344</v>
      </c>
      <c r="G75" t="n">
        <v>8267519</v>
      </c>
      <c r="H75" t="n">
        <v>8386658</v>
      </c>
      <c r="I75" t="n">
        <v>7722516</v>
      </c>
      <c r="J75" t="n">
        <v>8350829</v>
      </c>
      <c r="K75" t="n">
        <v>8690650</v>
      </c>
      <c r="L75" t="n">
        <v>9408601</v>
      </c>
      <c r="M75" t="n">
        <v>8945321</v>
      </c>
      <c r="N75" t="n">
        <v>7853639</v>
      </c>
      <c r="O75" t="n">
        <v>6564913</v>
      </c>
      <c r="P75" t="n">
        <v>4994455</v>
      </c>
      <c r="Q75" t="n">
        <v>3927578</v>
      </c>
      <c r="R75" t="n">
        <v>3387532</v>
      </c>
      <c r="S75" t="n">
        <v>2785453</v>
      </c>
      <c r="T75" t="n">
        <v>1859360</v>
      </c>
      <c r="U75" t="n">
        <v>907936</v>
      </c>
      <c r="V75" t="n">
        <v>320580</v>
      </c>
      <c r="W75" t="n">
        <v>68906</v>
      </c>
      <c r="X75" t="n">
        <v>9226</v>
      </c>
    </row>
    <row r="76">
      <c r="A76" t="n">
        <v>2004</v>
      </c>
      <c r="B76" t="n">
        <v>117666750</v>
      </c>
      <c r="C76" t="n">
        <v>1627484</v>
      </c>
      <c r="D76" t="n">
        <v>6369503</v>
      </c>
      <c r="E76" t="n">
        <v>7819196</v>
      </c>
      <c r="F76" t="n">
        <v>8389330</v>
      </c>
      <c r="G76" t="n">
        <v>8331662</v>
      </c>
      <c r="H76" t="n">
        <v>8496427</v>
      </c>
      <c r="I76" t="n">
        <v>7897017</v>
      </c>
      <c r="J76" t="n">
        <v>8217295</v>
      </c>
      <c r="K76" t="n">
        <v>8536362</v>
      </c>
      <c r="L76" t="n">
        <v>9413683</v>
      </c>
      <c r="M76" t="n">
        <v>9075713</v>
      </c>
      <c r="N76" t="n">
        <v>8024998</v>
      </c>
      <c r="O76" t="n">
        <v>6861931</v>
      </c>
      <c r="P76" t="n">
        <v>5191211</v>
      </c>
      <c r="Q76" t="n">
        <v>4017786</v>
      </c>
      <c r="R76" t="n">
        <v>3344891</v>
      </c>
      <c r="S76" t="n">
        <v>2778945</v>
      </c>
      <c r="T76" t="n">
        <v>1912264</v>
      </c>
      <c r="U76" t="n">
        <v>940327</v>
      </c>
      <c r="V76" t="n">
        <v>338492</v>
      </c>
      <c r="W76" t="n">
        <v>72865</v>
      </c>
      <c r="X76" t="n">
        <v>9368</v>
      </c>
    </row>
    <row r="77">
      <c r="A77" t="n">
        <v>2005</v>
      </c>
      <c r="B77" t="n">
        <v>118643704</v>
      </c>
      <c r="C77" t="n">
        <v>1620063</v>
      </c>
      <c r="D77" t="n">
        <v>6453321</v>
      </c>
      <c r="E77" t="n">
        <v>7792253</v>
      </c>
      <c r="F77" t="n">
        <v>8279869</v>
      </c>
      <c r="G77" t="n">
        <v>8428403</v>
      </c>
      <c r="H77" t="n">
        <v>8539872</v>
      </c>
      <c r="I77" t="n">
        <v>8086623</v>
      </c>
      <c r="J77" t="n">
        <v>8034777</v>
      </c>
      <c r="K77" t="n">
        <v>8503968</v>
      </c>
      <c r="L77" t="n">
        <v>9310282</v>
      </c>
      <c r="M77" t="n">
        <v>9207159</v>
      </c>
      <c r="N77" t="n">
        <v>8227227</v>
      </c>
      <c r="O77" t="n">
        <v>7193278</v>
      </c>
      <c r="P77" t="n">
        <v>5364996</v>
      </c>
      <c r="Q77" t="n">
        <v>4084592</v>
      </c>
      <c r="R77" t="n">
        <v>3340684</v>
      </c>
      <c r="S77" t="n">
        <v>2786182</v>
      </c>
      <c r="T77" t="n">
        <v>1945416</v>
      </c>
      <c r="U77" t="n">
        <v>988367</v>
      </c>
      <c r="V77" t="n">
        <v>363723</v>
      </c>
      <c r="W77" t="n">
        <v>81379</v>
      </c>
      <c r="X77" t="n">
        <v>11270</v>
      </c>
    </row>
    <row r="78">
      <c r="A78" t="n">
        <v>2006</v>
      </c>
      <c r="B78" t="n">
        <v>119662312</v>
      </c>
      <c r="C78" t="n">
        <v>1646046</v>
      </c>
      <c r="D78" t="n">
        <v>6470433</v>
      </c>
      <c r="E78" t="n">
        <v>7843279</v>
      </c>
      <c r="F78" t="n">
        <v>8183056</v>
      </c>
      <c r="G78" t="n">
        <v>8502551</v>
      </c>
      <c r="H78" t="n">
        <v>8563336</v>
      </c>
      <c r="I78" t="n">
        <v>8336956</v>
      </c>
      <c r="J78" t="n">
        <v>7869131</v>
      </c>
      <c r="K78" t="n">
        <v>8554031</v>
      </c>
      <c r="L78" t="n">
        <v>9125503</v>
      </c>
      <c r="M78" t="n">
        <v>9324795</v>
      </c>
      <c r="N78" t="n">
        <v>8408874</v>
      </c>
      <c r="O78" t="n">
        <v>7531333</v>
      </c>
      <c r="P78" t="n">
        <v>5509722</v>
      </c>
      <c r="Q78" t="n">
        <v>4183435</v>
      </c>
      <c r="R78" t="n">
        <v>3345219</v>
      </c>
      <c r="S78" t="n">
        <v>2783864</v>
      </c>
      <c r="T78" t="n">
        <v>1960573</v>
      </c>
      <c r="U78" t="n">
        <v>1038776</v>
      </c>
      <c r="V78" t="n">
        <v>381672</v>
      </c>
      <c r="W78" t="n">
        <v>88024</v>
      </c>
      <c r="X78" t="n">
        <v>11703</v>
      </c>
    </row>
    <row r="79">
      <c r="A79" t="n">
        <v>2007</v>
      </c>
      <c r="B79" t="n">
        <v>117889727</v>
      </c>
      <c r="C79" t="n">
        <v>1539571</v>
      </c>
      <c r="D79" t="n">
        <v>6109386</v>
      </c>
      <c r="E79" t="n">
        <v>7564902</v>
      </c>
      <c r="F79" t="n">
        <v>8024465</v>
      </c>
      <c r="G79" t="n">
        <v>8546360</v>
      </c>
      <c r="H79" t="n">
        <v>8312296</v>
      </c>
      <c r="I79" t="n">
        <v>8004064</v>
      </c>
      <c r="J79" t="n">
        <v>7483119</v>
      </c>
      <c r="K79" t="n">
        <v>8280332</v>
      </c>
      <c r="L79" t="n">
        <v>8691147</v>
      </c>
      <c r="M79" t="n">
        <v>9180295</v>
      </c>
      <c r="N79" t="n">
        <v>8533563</v>
      </c>
      <c r="O79" t="n">
        <v>7494775</v>
      </c>
      <c r="P79" t="n">
        <v>6031341</v>
      </c>
      <c r="Q79" t="n">
        <v>4414189</v>
      </c>
      <c r="R79" t="n">
        <v>3426992</v>
      </c>
      <c r="S79" t="n">
        <v>2816158</v>
      </c>
      <c r="T79" t="n">
        <v>1994738</v>
      </c>
      <c r="U79" t="n">
        <v>1046872</v>
      </c>
      <c r="V79" t="n">
        <v>330404</v>
      </c>
      <c r="W79" t="n">
        <v>58918</v>
      </c>
      <c r="X79" t="n">
        <v>5840</v>
      </c>
    </row>
    <row r="80">
      <c r="A80" t="n">
        <v>2008</v>
      </c>
      <c r="B80" t="n">
        <v>118611132</v>
      </c>
      <c r="C80" t="n">
        <v>1483496</v>
      </c>
      <c r="D80" t="n">
        <v>6158103</v>
      </c>
      <c r="E80" t="n">
        <v>7618944</v>
      </c>
      <c r="F80" t="n">
        <v>7951662</v>
      </c>
      <c r="G80" t="n">
        <v>8549048</v>
      </c>
      <c r="H80" t="n">
        <v>8301635</v>
      </c>
      <c r="I80" t="n">
        <v>8132231</v>
      </c>
      <c r="J80" t="n">
        <v>7522239</v>
      </c>
      <c r="K80" t="n">
        <v>8164257</v>
      </c>
      <c r="L80" t="n">
        <v>8476010</v>
      </c>
      <c r="M80" t="n">
        <v>9146342</v>
      </c>
      <c r="N80" t="n">
        <v>8708223</v>
      </c>
      <c r="O80" t="n">
        <v>7603692</v>
      </c>
      <c r="P80" t="n">
        <v>6286663</v>
      </c>
      <c r="Q80" t="n">
        <v>4679659</v>
      </c>
      <c r="R80" t="n">
        <v>3504886</v>
      </c>
      <c r="S80" t="n">
        <v>2797866</v>
      </c>
      <c r="T80" t="n">
        <v>2023601</v>
      </c>
      <c r="U80" t="n">
        <v>1083139</v>
      </c>
      <c r="V80" t="n">
        <v>349931</v>
      </c>
      <c r="W80" t="n">
        <v>63280</v>
      </c>
      <c r="X80" t="n">
        <v>6225</v>
      </c>
    </row>
    <row r="81" ht="15" customHeight="1">
      <c r="A81" t="n">
        <v>2009</v>
      </c>
      <c r="B81" t="n">
        <v>119242290</v>
      </c>
      <c r="C81" t="n">
        <v>1459844</v>
      </c>
      <c r="D81" t="n">
        <v>6110804</v>
      </c>
      <c r="E81" t="n">
        <v>7680139</v>
      </c>
      <c r="F81" t="n">
        <v>7913786</v>
      </c>
      <c r="G81" t="n">
        <v>8495123</v>
      </c>
      <c r="H81" t="n">
        <v>8322388</v>
      </c>
      <c r="I81" t="n">
        <v>8193426</v>
      </c>
      <c r="J81" t="n">
        <v>7627484</v>
      </c>
      <c r="K81" t="n">
        <v>7983174</v>
      </c>
      <c r="L81" t="n">
        <v>8291079</v>
      </c>
      <c r="M81" t="n">
        <v>9123753</v>
      </c>
      <c r="N81" t="n">
        <v>8826338</v>
      </c>
      <c r="O81" t="n">
        <v>7764066</v>
      </c>
      <c r="P81" t="n">
        <v>6582651</v>
      </c>
      <c r="Q81" t="n">
        <v>4881640</v>
      </c>
      <c r="R81" t="n">
        <v>3603137</v>
      </c>
      <c r="S81" t="n">
        <v>2779605</v>
      </c>
      <c r="T81" t="n">
        <v>2038539</v>
      </c>
      <c r="U81" t="n">
        <v>1124318</v>
      </c>
      <c r="V81" t="n">
        <v>366243</v>
      </c>
      <c r="W81" t="n">
        <v>68235</v>
      </c>
      <c r="X81" t="n">
        <v>6518</v>
      </c>
    </row>
    <row r="82" ht="15" customHeight="1">
      <c r="A82" t="n">
        <v>2010</v>
      </c>
      <c r="B82" t="n">
        <v>119909034</v>
      </c>
      <c r="C82" t="n">
        <v>1461727</v>
      </c>
      <c r="D82" t="n">
        <v>6047132</v>
      </c>
      <c r="E82" t="n">
        <v>7715309</v>
      </c>
      <c r="F82" t="n">
        <v>7904092</v>
      </c>
      <c r="G82" t="n">
        <v>8375378</v>
      </c>
      <c r="H82" t="n">
        <v>8377306</v>
      </c>
      <c r="I82" t="n">
        <v>8233880</v>
      </c>
      <c r="J82" t="n">
        <v>7771733</v>
      </c>
      <c r="K82" t="n">
        <v>7768559</v>
      </c>
      <c r="L82" t="n">
        <v>8234817</v>
      </c>
      <c r="M82" t="n">
        <v>9001788</v>
      </c>
      <c r="N82" t="n">
        <v>8942983</v>
      </c>
      <c r="O82" t="n">
        <v>7951237</v>
      </c>
      <c r="P82" t="n">
        <v>6904641</v>
      </c>
      <c r="Q82" t="n">
        <v>5056989</v>
      </c>
      <c r="R82" t="n">
        <v>3676267</v>
      </c>
      <c r="S82" t="n">
        <v>2790976</v>
      </c>
      <c r="T82" t="n">
        <v>2059161</v>
      </c>
      <c r="U82" t="n">
        <v>1161180</v>
      </c>
      <c r="V82" t="n">
        <v>391977</v>
      </c>
      <c r="W82" t="n">
        <v>74348</v>
      </c>
      <c r="X82" t="n">
        <v>7554</v>
      </c>
    </row>
    <row r="83" ht="15" customHeight="1">
      <c r="A83" t="n">
        <v>2011</v>
      </c>
      <c r="B83" t="n">
        <v>122308295</v>
      </c>
      <c r="C83" t="n">
        <v>1530971</v>
      </c>
      <c r="D83" t="n">
        <v>6218059</v>
      </c>
      <c r="E83" t="n">
        <v>7920873</v>
      </c>
      <c r="F83" t="n">
        <v>8094084</v>
      </c>
      <c r="G83" t="n">
        <v>8466251</v>
      </c>
      <c r="H83" t="n">
        <v>8650452</v>
      </c>
      <c r="I83" t="n">
        <v>8391323</v>
      </c>
      <c r="J83" t="n">
        <v>8041752</v>
      </c>
      <c r="K83" t="n">
        <v>7640047</v>
      </c>
      <c r="L83" t="n">
        <v>8344634</v>
      </c>
      <c r="M83" t="n">
        <v>8848567</v>
      </c>
      <c r="N83" t="n">
        <v>9082551</v>
      </c>
      <c r="O83" t="n">
        <v>8172370</v>
      </c>
      <c r="P83" t="n">
        <v>7250386</v>
      </c>
      <c r="Q83" t="n">
        <v>5228388</v>
      </c>
      <c r="R83" t="n">
        <v>3804707</v>
      </c>
      <c r="S83" t="n">
        <v>2830122</v>
      </c>
      <c r="T83" t="n">
        <v>2095831</v>
      </c>
      <c r="U83" t="n">
        <v>1183359</v>
      </c>
      <c r="V83" t="n">
        <v>424973</v>
      </c>
      <c r="W83" t="n">
        <v>80392</v>
      </c>
      <c r="X83" t="n">
        <v>8203</v>
      </c>
    </row>
    <row r="84" ht="15" customHeight="1">
      <c r="A84" t="n">
        <v>2012</v>
      </c>
      <c r="B84" t="n">
        <v>122935807</v>
      </c>
      <c r="C84" t="n">
        <v>1512538</v>
      </c>
      <c r="D84" t="n">
        <v>6158812</v>
      </c>
      <c r="E84" t="n">
        <v>7947320</v>
      </c>
      <c r="F84" t="n">
        <v>8065529</v>
      </c>
      <c r="G84" t="n">
        <v>8350018</v>
      </c>
      <c r="H84" t="n">
        <v>8767987</v>
      </c>
      <c r="I84" t="n">
        <v>8411731</v>
      </c>
      <c r="J84" t="n">
        <v>8182003</v>
      </c>
      <c r="K84" t="n">
        <v>7583836</v>
      </c>
      <c r="L84" t="n">
        <v>8298219</v>
      </c>
      <c r="M84" t="n">
        <v>8630670</v>
      </c>
      <c r="N84" t="n">
        <v>9070619</v>
      </c>
      <c r="O84" t="n">
        <v>8350306</v>
      </c>
      <c r="P84" t="n">
        <v>7198497</v>
      </c>
      <c r="Q84" t="n">
        <v>5695914</v>
      </c>
      <c r="R84" t="n">
        <v>3970803</v>
      </c>
      <c r="S84" t="n">
        <v>2872652</v>
      </c>
      <c r="T84" t="n">
        <v>2103886</v>
      </c>
      <c r="U84" t="n">
        <v>1212781</v>
      </c>
      <c r="V84" t="n">
        <v>455334</v>
      </c>
      <c r="W84" t="n">
        <v>87379</v>
      </c>
      <c r="X84" t="n">
        <v>8973</v>
      </c>
    </row>
    <row r="85" ht="15" customHeight="1">
      <c r="A85" t="n">
        <v>2013</v>
      </c>
      <c r="B85" t="n">
        <v>123548889</v>
      </c>
      <c r="C85" t="n">
        <v>1509270</v>
      </c>
      <c r="D85" t="n">
        <v>6100815</v>
      </c>
      <c r="E85" t="n">
        <v>7953531</v>
      </c>
      <c r="F85" t="n">
        <v>8046692</v>
      </c>
      <c r="G85" t="n">
        <v>8267941</v>
      </c>
      <c r="H85" t="n">
        <v>8824851</v>
      </c>
      <c r="I85" t="n">
        <v>8456657</v>
      </c>
      <c r="J85" t="n">
        <v>8306856</v>
      </c>
      <c r="K85" t="n">
        <v>7631549</v>
      </c>
      <c r="L85" t="n">
        <v>8180971</v>
      </c>
      <c r="M85" t="n">
        <v>8415156</v>
      </c>
      <c r="N85" t="n">
        <v>9031877</v>
      </c>
      <c r="O85" t="n">
        <v>8499031</v>
      </c>
      <c r="P85" t="n">
        <v>7287964</v>
      </c>
      <c r="Q85" t="n">
        <v>5934611</v>
      </c>
      <c r="R85" t="n">
        <v>4225158</v>
      </c>
      <c r="S85" t="n">
        <v>2951208</v>
      </c>
      <c r="T85" t="n">
        <v>2104984</v>
      </c>
      <c r="U85" t="n">
        <v>1236075</v>
      </c>
      <c r="V85" t="n">
        <v>478183</v>
      </c>
      <c r="W85" t="n">
        <v>95605</v>
      </c>
      <c r="X85" t="n">
        <v>9904</v>
      </c>
    </row>
    <row r="86" ht="15" customHeight="1">
      <c r="A86" t="n">
        <v>2014</v>
      </c>
      <c r="B86" t="n">
        <v>124137217</v>
      </c>
      <c r="C86" t="n">
        <v>1504963</v>
      </c>
      <c r="D86" t="n">
        <v>6089274</v>
      </c>
      <c r="E86" t="n">
        <v>7898015</v>
      </c>
      <c r="F86" t="n">
        <v>8026969</v>
      </c>
      <c r="G86" t="n">
        <v>8209438</v>
      </c>
      <c r="H86" t="n">
        <v>8824648</v>
      </c>
      <c r="I86" t="n">
        <v>8535588</v>
      </c>
      <c r="J86" t="n">
        <v>8370948</v>
      </c>
      <c r="K86" t="n">
        <v>7726589</v>
      </c>
      <c r="L86" t="n">
        <v>8020305</v>
      </c>
      <c r="M86" t="n">
        <v>8262650</v>
      </c>
      <c r="N86" t="n">
        <v>9002338</v>
      </c>
      <c r="O86" t="n">
        <v>8600010</v>
      </c>
      <c r="P86" t="n">
        <v>7433735</v>
      </c>
      <c r="Q86" t="n">
        <v>6197733</v>
      </c>
      <c r="R86" t="n">
        <v>4404957</v>
      </c>
      <c r="S86" t="n">
        <v>3048737</v>
      </c>
      <c r="T86" t="n">
        <v>2102961</v>
      </c>
      <c r="U86" t="n">
        <v>1257101</v>
      </c>
      <c r="V86" t="n">
        <v>505290</v>
      </c>
      <c r="W86" t="n">
        <v>103808</v>
      </c>
      <c r="X86" t="n">
        <v>11160</v>
      </c>
    </row>
    <row r="87" ht="15" customHeight="1">
      <c r="A87" t="n">
        <v>2015</v>
      </c>
      <c r="B87" t="n">
        <v>124788838</v>
      </c>
      <c r="C87" t="n">
        <v>1519716</v>
      </c>
      <c r="D87" t="n">
        <v>6084976</v>
      </c>
      <c r="E87" t="n">
        <v>7856188</v>
      </c>
      <c r="F87" t="n">
        <v>7989430</v>
      </c>
      <c r="G87" t="n">
        <v>8203320</v>
      </c>
      <c r="H87" t="n">
        <v>8748319</v>
      </c>
      <c r="I87" t="n">
        <v>8648229</v>
      </c>
      <c r="J87" t="n">
        <v>8403398</v>
      </c>
      <c r="K87" t="n">
        <v>7885422</v>
      </c>
      <c r="L87" t="n">
        <v>7830255</v>
      </c>
      <c r="M87" t="n">
        <v>8224834</v>
      </c>
      <c r="N87" t="n">
        <v>8876043</v>
      </c>
      <c r="O87" t="n">
        <v>8696023</v>
      </c>
      <c r="P87" t="n">
        <v>7612727</v>
      </c>
      <c r="Q87" t="n">
        <v>6465644</v>
      </c>
      <c r="R87" t="n">
        <v>4567637</v>
      </c>
      <c r="S87" t="n">
        <v>3123524</v>
      </c>
      <c r="T87" t="n">
        <v>2120553</v>
      </c>
      <c r="U87" t="n">
        <v>1280148</v>
      </c>
      <c r="V87" t="n">
        <v>526042</v>
      </c>
      <c r="W87" t="n">
        <v>113954</v>
      </c>
      <c r="X87" t="n">
        <v>12456</v>
      </c>
    </row>
    <row r="88">
      <c r="A88" t="n">
        <v>2016</v>
      </c>
      <c r="B88" t="n">
        <v>125210039</v>
      </c>
      <c r="C88" t="n">
        <v>1515289</v>
      </c>
      <c r="D88" t="n">
        <v>6083970</v>
      </c>
      <c r="E88" t="n">
        <v>7819729</v>
      </c>
      <c r="F88" t="n">
        <v>7977271</v>
      </c>
      <c r="G88" t="n">
        <v>8188470</v>
      </c>
      <c r="H88" t="n">
        <v>8618027</v>
      </c>
      <c r="I88" t="n">
        <v>8752190</v>
      </c>
      <c r="J88" t="n">
        <v>8433938</v>
      </c>
      <c r="K88" t="n">
        <v>8036205</v>
      </c>
      <c r="L88" t="n">
        <v>7600265</v>
      </c>
      <c r="M88" t="n">
        <v>8242207</v>
      </c>
      <c r="N88" t="n">
        <v>8647529</v>
      </c>
      <c r="O88" t="n">
        <v>8757142</v>
      </c>
      <c r="P88" t="n">
        <v>7754844</v>
      </c>
      <c r="Q88" t="n">
        <v>6740037</v>
      </c>
      <c r="R88" t="n">
        <v>4696085</v>
      </c>
      <c r="S88" t="n">
        <v>3217524</v>
      </c>
      <c r="T88" t="n">
        <v>2145386</v>
      </c>
      <c r="U88" t="n">
        <v>1300026</v>
      </c>
      <c r="V88" t="n">
        <v>543061</v>
      </c>
      <c r="W88" t="n">
        <v>126991</v>
      </c>
      <c r="X88" t="n">
        <v>13853</v>
      </c>
    </row>
    <row r="89" ht="15" customHeight="1">
      <c r="A89" t="n">
        <v>2017</v>
      </c>
      <c r="B89" t="n">
        <v>125880190</v>
      </c>
      <c r="C89" t="n">
        <v>1505185</v>
      </c>
      <c r="D89" t="n">
        <v>6098265</v>
      </c>
      <c r="E89" t="n">
        <v>7760901</v>
      </c>
      <c r="F89" t="n">
        <v>8017785</v>
      </c>
      <c r="G89" t="n">
        <v>8174979</v>
      </c>
      <c r="H89" t="n">
        <v>8508157</v>
      </c>
      <c r="I89" t="n">
        <v>8889552</v>
      </c>
      <c r="J89" t="n">
        <v>8479854</v>
      </c>
      <c r="K89" t="n">
        <v>8192549</v>
      </c>
      <c r="L89" t="n">
        <v>7558764</v>
      </c>
      <c r="M89" t="n">
        <v>8203166</v>
      </c>
      <c r="N89" t="n">
        <v>8439618</v>
      </c>
      <c r="O89" t="n">
        <v>8744861</v>
      </c>
      <c r="P89" t="n">
        <v>7921070</v>
      </c>
      <c r="Q89" t="n">
        <v>6688020</v>
      </c>
      <c r="R89" t="n">
        <v>5125212</v>
      </c>
      <c r="S89" t="n">
        <v>3365644</v>
      </c>
      <c r="T89" t="n">
        <v>2184161</v>
      </c>
      <c r="U89" t="n">
        <v>1308791</v>
      </c>
      <c r="V89" t="n">
        <v>561140</v>
      </c>
      <c r="W89" t="n">
        <v>137259</v>
      </c>
      <c r="X89" t="n">
        <v>15257</v>
      </c>
    </row>
    <row r="90">
      <c r="A90" t="n">
        <v>2018</v>
      </c>
      <c r="B90" t="n">
        <v>126189489</v>
      </c>
      <c r="C90" t="n">
        <v>1470740</v>
      </c>
      <c r="D90" t="n">
        <v>6084957</v>
      </c>
      <c r="E90" t="n">
        <v>7707695</v>
      </c>
      <c r="F90" t="n">
        <v>8028920</v>
      </c>
      <c r="G90" t="n">
        <v>8152737</v>
      </c>
      <c r="H90" t="n">
        <v>8403702</v>
      </c>
      <c r="I90" t="n">
        <v>8925536</v>
      </c>
      <c r="J90" t="n">
        <v>8508604</v>
      </c>
      <c r="K90" t="n">
        <v>8302978</v>
      </c>
      <c r="L90" t="n">
        <v>7590603</v>
      </c>
      <c r="M90" t="n">
        <v>8072598</v>
      </c>
      <c r="N90" t="n">
        <v>8220948</v>
      </c>
      <c r="O90" t="n">
        <v>8695356</v>
      </c>
      <c r="P90" t="n">
        <v>8041918</v>
      </c>
      <c r="Q90" t="n">
        <v>6757453</v>
      </c>
      <c r="R90" t="n">
        <v>5334526</v>
      </c>
      <c r="S90" t="n">
        <v>3585272</v>
      </c>
      <c r="T90" t="n">
        <v>2250268</v>
      </c>
      <c r="U90" t="n">
        <v>1313841</v>
      </c>
      <c r="V90" t="n">
        <v>577238</v>
      </c>
      <c r="W90" t="n">
        <v>146425</v>
      </c>
      <c r="X90" t="n">
        <v>17174</v>
      </c>
    </row>
    <row r="91" ht="15" customHeight="1">
      <c r="A91" t="n">
        <v>2019</v>
      </c>
      <c r="B91" t="n">
        <v>126416064</v>
      </c>
      <c r="C91" t="n">
        <v>1451578</v>
      </c>
      <c r="D91" t="n">
        <v>6042461</v>
      </c>
      <c r="E91" t="n">
        <v>7725902</v>
      </c>
      <c r="F91" t="n">
        <v>7970936</v>
      </c>
      <c r="G91" t="n">
        <v>8127666</v>
      </c>
      <c r="H91" t="n">
        <v>8317005</v>
      </c>
      <c r="I91" t="n">
        <v>8898789</v>
      </c>
      <c r="J91" t="n">
        <v>8579267</v>
      </c>
      <c r="K91" t="n">
        <v>8355516</v>
      </c>
      <c r="L91" t="n">
        <v>7663096</v>
      </c>
      <c r="M91" t="n">
        <v>7892197</v>
      </c>
      <c r="N91" t="n">
        <v>8044937</v>
      </c>
      <c r="O91" t="n">
        <v>8647642</v>
      </c>
      <c r="P91" t="n">
        <v>8123388</v>
      </c>
      <c r="Q91" t="n">
        <v>6878517</v>
      </c>
      <c r="R91" t="n">
        <v>5564048</v>
      </c>
      <c r="S91" t="n">
        <v>3732378</v>
      </c>
      <c r="T91" t="n">
        <v>2320075</v>
      </c>
      <c r="U91" t="n">
        <v>1316384</v>
      </c>
      <c r="V91" t="n">
        <v>590009</v>
      </c>
      <c r="W91" t="n">
        <v>155045</v>
      </c>
      <c r="X91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GJ30"/>
  <sheetViews>
    <sheetView topLeftCell="FO1" workbookViewId="0">
      <selection activeCell="FY3" sqref="FY3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0" min="1" max="1"/>
    <col width="10.140625" customWidth="1" style="20" min="2" max="163"/>
    <col width="13.42578125" customWidth="1" style="20" min="164" max="164"/>
    <col width="13.42578125" customWidth="1" style="20" min="165" max="16384"/>
  </cols>
  <sheetData>
    <row r="1" ht="50.1" customHeight="1">
      <c r="A1" s="119" t="inlineStr">
        <is>
          <t>AGE_AT_DEATH</t>
        </is>
      </c>
      <c r="B1" s="120" t="n">
        <v>1828</v>
      </c>
      <c r="C1" s="120" t="n">
        <v>1829</v>
      </c>
      <c r="D1" s="120" t="n">
        <v>1830</v>
      </c>
      <c r="E1" s="120" t="n">
        <v>1831</v>
      </c>
      <c r="F1" s="120" t="n">
        <v>1832</v>
      </c>
      <c r="G1" s="120" t="n">
        <v>1833</v>
      </c>
      <c r="H1" s="120" t="n">
        <v>1834</v>
      </c>
      <c r="I1" s="120" t="n">
        <v>1835</v>
      </c>
      <c r="J1" s="120" t="n">
        <v>1836</v>
      </c>
      <c r="K1" s="120" t="n">
        <v>1837</v>
      </c>
      <c r="L1" s="120" t="n">
        <v>1838</v>
      </c>
      <c r="M1" s="120" t="n">
        <v>1839</v>
      </c>
      <c r="N1" s="120" t="n">
        <v>1840</v>
      </c>
      <c r="O1" s="120" t="n">
        <v>1841</v>
      </c>
      <c r="P1" s="120" t="n">
        <v>1842</v>
      </c>
      <c r="Q1" s="120" t="n">
        <v>1843</v>
      </c>
      <c r="R1" s="120" t="n">
        <v>1844</v>
      </c>
      <c r="S1" s="120" t="n">
        <v>1845</v>
      </c>
      <c r="T1" s="120" t="n">
        <v>1846</v>
      </c>
      <c r="U1" s="120" t="n">
        <v>1847</v>
      </c>
      <c r="V1" s="120" t="n">
        <v>1848</v>
      </c>
      <c r="W1" s="120" t="n">
        <v>1849</v>
      </c>
      <c r="X1" s="120" t="n">
        <v>1850</v>
      </c>
      <c r="Y1" s="120" t="n">
        <v>1851</v>
      </c>
      <c r="Z1" s="120" t="n">
        <v>1852</v>
      </c>
      <c r="AA1" s="120" t="n">
        <v>1853</v>
      </c>
      <c r="AB1" s="120" t="n">
        <v>1854</v>
      </c>
      <c r="AC1" s="120" t="n">
        <v>1855</v>
      </c>
      <c r="AD1" s="120" t="n">
        <v>1856</v>
      </c>
      <c r="AE1" s="120" t="n">
        <v>1857</v>
      </c>
      <c r="AF1" s="120" t="n">
        <v>1858</v>
      </c>
      <c r="AG1" s="120" t="n">
        <v>1859</v>
      </c>
      <c r="AH1" s="120" t="n">
        <v>1860</v>
      </c>
      <c r="AI1" s="120" t="n">
        <v>1861</v>
      </c>
      <c r="AJ1" s="120" t="n">
        <v>1862</v>
      </c>
      <c r="AK1" s="120" t="n">
        <v>1863</v>
      </c>
      <c r="AL1" s="120" t="n">
        <v>1864</v>
      </c>
      <c r="AM1" s="120" t="n">
        <v>1865</v>
      </c>
      <c r="AN1" s="120" t="n">
        <v>1866</v>
      </c>
      <c r="AO1" s="120" t="n">
        <v>1867</v>
      </c>
      <c r="AP1" s="120" t="n">
        <v>1868</v>
      </c>
      <c r="AQ1" s="120" t="n">
        <v>1869</v>
      </c>
      <c r="AR1" s="120" t="n">
        <v>1870</v>
      </c>
      <c r="AS1" s="120" t="n">
        <v>1871</v>
      </c>
      <c r="AT1" s="120" t="n">
        <v>1872</v>
      </c>
      <c r="AU1" s="120" t="n">
        <v>1873</v>
      </c>
      <c r="AV1" s="120" t="n">
        <v>1874</v>
      </c>
      <c r="AW1" s="120" t="n">
        <v>1875</v>
      </c>
      <c r="AX1" s="120" t="n">
        <v>1876</v>
      </c>
      <c r="AY1" s="120" t="n">
        <v>1877</v>
      </c>
      <c r="AZ1" s="120" t="n">
        <v>1878</v>
      </c>
      <c r="BA1" s="120" t="n">
        <v>1879</v>
      </c>
      <c r="BB1" s="120" t="n">
        <v>1880</v>
      </c>
      <c r="BC1" s="120" t="n">
        <v>1881</v>
      </c>
      <c r="BD1" s="120" t="n">
        <v>1882</v>
      </c>
      <c r="BE1" s="120" t="n">
        <v>1883</v>
      </c>
      <c r="BF1" s="120" t="n">
        <v>1884</v>
      </c>
      <c r="BG1" s="120" t="n">
        <v>1885</v>
      </c>
      <c r="BH1" s="120" t="n">
        <v>1886</v>
      </c>
      <c r="BI1" s="120" t="n">
        <v>1887</v>
      </c>
      <c r="BJ1" s="120" t="n">
        <v>1888</v>
      </c>
      <c r="BK1" s="120" t="n">
        <v>1889</v>
      </c>
      <c r="BL1" s="120" t="n">
        <v>1890</v>
      </c>
      <c r="BM1" s="120" t="n">
        <v>1891</v>
      </c>
      <c r="BN1" s="120" t="n">
        <v>1892</v>
      </c>
      <c r="BO1" s="120" t="n">
        <v>1893</v>
      </c>
      <c r="BP1" s="120" t="n">
        <v>1894</v>
      </c>
      <c r="BQ1" s="120" t="n">
        <v>1895</v>
      </c>
      <c r="BR1" s="120" t="n">
        <v>1896</v>
      </c>
      <c r="BS1" s="120" t="n">
        <v>1897</v>
      </c>
      <c r="BT1" s="120" t="n">
        <v>1898</v>
      </c>
      <c r="BU1" s="120" t="n">
        <v>1899</v>
      </c>
      <c r="BV1" s="120" t="n">
        <v>1900</v>
      </c>
      <c r="BW1" s="120" t="n">
        <v>1901</v>
      </c>
      <c r="BX1" s="120" t="n">
        <v>1902</v>
      </c>
      <c r="BY1" s="120" t="n">
        <v>1903</v>
      </c>
      <c r="BZ1" s="120" t="n">
        <v>1904</v>
      </c>
      <c r="CA1" s="120" t="n">
        <v>1905</v>
      </c>
      <c r="CB1" s="120" t="n">
        <v>1906</v>
      </c>
      <c r="CC1" s="120" t="n">
        <v>1907</v>
      </c>
      <c r="CD1" s="120" t="n">
        <v>1908</v>
      </c>
      <c r="CE1" s="120" t="n">
        <v>1909</v>
      </c>
      <c r="CF1" s="120" t="n">
        <v>1910</v>
      </c>
      <c r="CG1" s="120" t="n">
        <v>1911</v>
      </c>
      <c r="CH1" s="120" t="n">
        <v>1912</v>
      </c>
      <c r="CI1" s="120" t="n">
        <v>1913</v>
      </c>
      <c r="CJ1" s="120" t="n">
        <v>1914</v>
      </c>
      <c r="CK1" s="120" t="n">
        <v>1915</v>
      </c>
      <c r="CL1" s="120" t="n">
        <v>1916</v>
      </c>
      <c r="CM1" s="120" t="n">
        <v>1917</v>
      </c>
      <c r="CN1" s="120" t="n">
        <v>1918</v>
      </c>
      <c r="CO1" s="120" t="n">
        <v>1919</v>
      </c>
      <c r="CP1" s="120" t="n">
        <v>1920</v>
      </c>
      <c r="CQ1" s="120" t="n">
        <v>1921</v>
      </c>
      <c r="CR1" s="120" t="n">
        <v>1922</v>
      </c>
      <c r="CS1" s="120" t="n">
        <v>1923</v>
      </c>
      <c r="CT1" s="120" t="n">
        <v>1924</v>
      </c>
      <c r="CU1" s="120" t="n">
        <v>1925</v>
      </c>
      <c r="CV1" s="120" t="n">
        <v>1926</v>
      </c>
      <c r="CW1" s="120" t="n">
        <v>1927</v>
      </c>
      <c r="CX1" s="120" t="n">
        <v>1928</v>
      </c>
      <c r="CY1" s="120" t="n">
        <v>1929</v>
      </c>
      <c r="CZ1" s="120" t="n">
        <v>1930</v>
      </c>
      <c r="DA1" s="120" t="n">
        <v>1931</v>
      </c>
      <c r="DB1" s="120" t="n">
        <v>1932</v>
      </c>
      <c r="DC1" s="120" t="n">
        <v>1933</v>
      </c>
      <c r="DD1" s="120" t="n">
        <v>1934</v>
      </c>
      <c r="DE1" s="120" t="n">
        <v>1935</v>
      </c>
      <c r="DF1" s="120" t="n">
        <v>1936</v>
      </c>
      <c r="DG1" s="120" t="n">
        <v>1937</v>
      </c>
      <c r="DH1" s="120" t="n">
        <v>1938</v>
      </c>
      <c r="DI1" s="120" t="n">
        <v>1939</v>
      </c>
      <c r="DJ1" s="120" t="n">
        <v>1940</v>
      </c>
      <c r="DK1" s="120" t="n">
        <v>1941</v>
      </c>
      <c r="DL1" s="120" t="n">
        <v>1942</v>
      </c>
      <c r="DM1" s="120" t="n">
        <v>1943</v>
      </c>
      <c r="DN1" s="120" t="n">
        <v>1944</v>
      </c>
      <c r="DO1" s="120" t="n">
        <v>1945</v>
      </c>
      <c r="DP1" s="120" t="n">
        <v>1946</v>
      </c>
      <c r="DQ1" s="120" t="n">
        <v>1947</v>
      </c>
      <c r="DR1" s="120" t="n">
        <v>1948</v>
      </c>
      <c r="DS1" s="120" t="n">
        <v>1949</v>
      </c>
      <c r="DT1" s="120" t="n">
        <v>1950</v>
      </c>
      <c r="DU1" s="120" t="n">
        <v>1951</v>
      </c>
      <c r="DV1" s="120" t="n">
        <v>1952</v>
      </c>
      <c r="DW1" s="120" t="n">
        <v>1953</v>
      </c>
      <c r="DX1" s="120" t="n">
        <v>1954</v>
      </c>
      <c r="DY1" s="120" t="n">
        <v>1955</v>
      </c>
      <c r="DZ1" s="120" t="n">
        <v>1956</v>
      </c>
      <c r="EA1" s="120" t="n">
        <v>1957</v>
      </c>
      <c r="EB1" s="120" t="n">
        <v>1958</v>
      </c>
      <c r="EC1" s="120" t="n">
        <v>1959</v>
      </c>
      <c r="ED1" s="120" t="n">
        <v>1960</v>
      </c>
      <c r="EE1" s="120" t="n">
        <v>1961</v>
      </c>
      <c r="EF1" s="120" t="n">
        <v>1962</v>
      </c>
      <c r="EG1" s="120" t="n">
        <v>1963</v>
      </c>
      <c r="EH1" s="120" t="n">
        <v>1964</v>
      </c>
      <c r="EI1" s="120" t="n">
        <v>1965</v>
      </c>
      <c r="EJ1" s="120" t="n">
        <v>1966</v>
      </c>
      <c r="EK1" s="120" t="n">
        <v>1967</v>
      </c>
      <c r="EL1" s="120" t="n">
        <v>1968</v>
      </c>
      <c r="EM1" s="120" t="n">
        <v>1969</v>
      </c>
      <c r="EN1" s="120" t="n">
        <v>1970</v>
      </c>
      <c r="EO1" s="120" t="n">
        <v>1971</v>
      </c>
      <c r="EP1" s="120" t="n">
        <v>1972</v>
      </c>
      <c r="EQ1" s="120" t="n">
        <v>1973</v>
      </c>
      <c r="ER1" s="120" t="n">
        <v>1974</v>
      </c>
      <c r="ES1" s="120" t="n">
        <v>1975</v>
      </c>
      <c r="ET1" s="120" t="n">
        <v>1976</v>
      </c>
      <c r="EU1" s="120" t="n">
        <v>1977</v>
      </c>
      <c r="EV1" s="120" t="n">
        <v>1978</v>
      </c>
      <c r="EW1" s="120" t="n">
        <v>1979</v>
      </c>
      <c r="EX1" s="120" t="n">
        <v>1980</v>
      </c>
      <c r="EY1" s="120" t="n">
        <v>1981</v>
      </c>
      <c r="EZ1" s="120" t="n">
        <v>1982</v>
      </c>
      <c r="FA1" s="120" t="n">
        <v>1983</v>
      </c>
      <c r="FB1" s="120" t="n">
        <v>1984</v>
      </c>
      <c r="FC1" s="120" t="n">
        <v>1985</v>
      </c>
      <c r="FD1" s="120" t="n">
        <v>1986</v>
      </c>
      <c r="FE1" s="120" t="n">
        <v>1987</v>
      </c>
      <c r="FF1" s="120" t="n">
        <v>1988</v>
      </c>
      <c r="FG1" s="120" t="n">
        <v>1989</v>
      </c>
      <c r="FH1" s="121" t="n">
        <v>1990</v>
      </c>
      <c r="FI1" s="121" t="n">
        <v>1991</v>
      </c>
      <c r="FJ1" s="121" t="n">
        <v>1992</v>
      </c>
      <c r="FK1" s="121" t="n">
        <v>1993</v>
      </c>
      <c r="FL1" s="121" t="n">
        <v>1994</v>
      </c>
      <c r="FM1" s="121" t="n">
        <v>1995</v>
      </c>
      <c r="FN1" s="121" t="n">
        <v>1996</v>
      </c>
      <c r="FO1" s="121" t="n">
        <v>1997</v>
      </c>
      <c r="FP1" s="121" t="n">
        <v>1998</v>
      </c>
      <c r="FQ1" s="121" t="n">
        <v>1999</v>
      </c>
      <c r="FR1" s="121" t="n">
        <v>2000</v>
      </c>
      <c r="FS1" s="121" t="n">
        <v>2001</v>
      </c>
      <c r="FT1" s="121" t="n">
        <v>2002</v>
      </c>
      <c r="FU1" s="121" t="n">
        <v>2003</v>
      </c>
      <c r="FV1" s="121" t="n">
        <v>2004</v>
      </c>
      <c r="FW1" s="121" t="n">
        <v>2005</v>
      </c>
      <c r="FX1" s="121" t="n">
        <v>2006</v>
      </c>
      <c r="FY1" s="121" t="n">
        <v>2007</v>
      </c>
      <c r="FZ1" s="121" t="n">
        <v>2008</v>
      </c>
      <c r="GA1" s="121" t="n">
        <v>2009</v>
      </c>
      <c r="GB1" s="121" t="n">
        <v>2010</v>
      </c>
      <c r="GC1" s="121" t="n">
        <v>2011</v>
      </c>
      <c r="GD1" s="121" t="n">
        <v>2012</v>
      </c>
      <c r="GE1" s="121" t="n">
        <v>2013</v>
      </c>
      <c r="GF1" s="121" t="n">
        <v>2014</v>
      </c>
      <c r="GG1" s="121" t="n">
        <v>2015</v>
      </c>
      <c r="GH1" s="121" t="n">
        <v>2016</v>
      </c>
      <c r="GI1" s="121" t="n">
        <v>2017</v>
      </c>
      <c r="GJ1" s="121" t="n">
        <v>2018</v>
      </c>
    </row>
    <row r="2" ht="17.1" customHeight="1">
      <c r="A2" s="116" t="n">
        <v>0.5</v>
      </c>
      <c r="B2" s="77" t="inlineStr"/>
      <c r="C2" s="77" t="inlineStr"/>
      <c r="D2" s="77" t="inlineStr"/>
      <c r="E2" s="77" t="inlineStr"/>
      <c r="F2" s="77" t="inlineStr"/>
      <c r="G2" s="77" t="inlineStr"/>
      <c r="H2" s="77" t="inlineStr"/>
      <c r="I2" s="77" t="inlineStr"/>
      <c r="J2" s="77" t="inlineStr"/>
      <c r="K2" s="77" t="inlineStr"/>
      <c r="L2" s="77" t="inlineStr"/>
      <c r="M2" s="77" t="inlineStr"/>
      <c r="N2" s="77" t="inlineStr"/>
      <c r="O2" s="77" t="inlineStr"/>
      <c r="P2" s="77" t="inlineStr"/>
      <c r="Q2" s="77" t="inlineStr"/>
      <c r="R2" s="77" t="inlineStr"/>
      <c r="S2" s="77" t="inlineStr"/>
      <c r="T2" s="77" t="inlineStr"/>
      <c r="U2" s="77" t="inlineStr"/>
      <c r="V2" s="77" t="inlineStr"/>
      <c r="W2" s="77" t="inlineStr"/>
      <c r="X2" s="77" t="inlineStr"/>
      <c r="Y2" s="77" t="inlineStr"/>
      <c r="Z2" s="77" t="inlineStr"/>
      <c r="AA2" s="77" t="inlineStr"/>
      <c r="AB2" s="77" t="inlineStr"/>
      <c r="AC2" s="77" t="inlineStr"/>
      <c r="AD2" s="77" t="inlineStr"/>
      <c r="AE2" s="77" t="inlineStr"/>
      <c r="AF2" s="77" t="inlineStr"/>
      <c r="AG2" s="77" t="inlineStr"/>
      <c r="AH2" s="77" t="inlineStr"/>
      <c r="AI2" s="77" t="inlineStr"/>
      <c r="AJ2" s="77" t="inlineStr"/>
      <c r="AK2" s="77" t="inlineStr"/>
      <c r="AL2" s="77" t="inlineStr"/>
      <c r="AM2" s="77" t="inlineStr"/>
      <c r="AN2" s="77" t="inlineStr"/>
      <c r="AO2" s="77" t="inlineStr"/>
      <c r="AP2" s="77" t="inlineStr"/>
      <c r="AQ2" s="77" t="inlineStr"/>
      <c r="AR2" s="77" t="inlineStr"/>
      <c r="AS2" s="77" t="inlineStr"/>
      <c r="AT2" s="77" t="inlineStr"/>
      <c r="AU2" s="77" t="inlineStr"/>
      <c r="AV2" s="77" t="inlineStr"/>
      <c r="AW2" s="77" t="inlineStr"/>
      <c r="AX2" s="77" t="inlineStr"/>
      <c r="AY2" s="77" t="inlineStr"/>
      <c r="AZ2" s="77" t="inlineStr"/>
      <c r="BA2" s="77" t="inlineStr"/>
      <c r="BB2" s="77" t="inlineStr"/>
      <c r="BC2" s="77" t="inlineStr"/>
      <c r="BD2" s="77" t="inlineStr"/>
      <c r="BE2" s="77" t="inlineStr"/>
      <c r="BF2" s="77" t="inlineStr"/>
      <c r="BG2" s="77" t="inlineStr"/>
      <c r="BH2" s="77" t="inlineStr"/>
      <c r="BI2" s="77" t="inlineStr"/>
      <c r="BJ2" s="77" t="inlineStr"/>
      <c r="BK2" s="77" t="inlineStr"/>
      <c r="BL2" s="77" t="inlineStr"/>
      <c r="BM2" s="77" t="inlineStr"/>
      <c r="BN2" s="77" t="inlineStr"/>
      <c r="BO2" s="77" t="inlineStr"/>
      <c r="BP2" s="77" t="inlineStr"/>
      <c r="BQ2" s="77" t="inlineStr"/>
      <c r="BR2" s="77" t="inlineStr"/>
      <c r="BS2" s="77" t="inlineStr"/>
      <c r="BT2" s="77" t="inlineStr"/>
      <c r="BU2" s="78" t="inlineStr"/>
      <c r="BV2" s="78" t="inlineStr"/>
      <c r="BW2" s="78" t="inlineStr"/>
      <c r="BX2" s="78" t="inlineStr"/>
      <c r="BY2" s="78" t="inlineStr"/>
      <c r="BZ2" s="78" t="inlineStr"/>
      <c r="CA2" s="78" t="inlineStr"/>
      <c r="CB2" s="78" t="inlineStr"/>
      <c r="CC2" s="78" t="inlineStr"/>
      <c r="CD2" s="78" t="inlineStr"/>
      <c r="CE2" s="78" t="inlineStr"/>
      <c r="CF2" s="78" t="inlineStr"/>
      <c r="CG2" s="78" t="inlineStr"/>
      <c r="CH2" s="78" t="inlineStr"/>
      <c r="CI2" s="78" t="inlineStr"/>
      <c r="CJ2" s="78" t="inlineStr"/>
      <c r="CK2" s="78" t="inlineStr"/>
      <c r="CL2" s="78" t="inlineStr"/>
      <c r="CM2" s="78" t="inlineStr"/>
      <c r="CN2" s="78" t="inlineStr"/>
      <c r="CO2" s="78" t="inlineStr"/>
      <c r="CP2" s="78" t="inlineStr"/>
      <c r="CQ2" s="78" t="inlineStr"/>
      <c r="CR2" s="78" t="inlineStr"/>
      <c r="CS2" s="78" t="inlineStr"/>
      <c r="CT2" s="78" t="inlineStr"/>
      <c r="CU2" s="78" t="inlineStr"/>
      <c r="CV2" s="78" t="inlineStr"/>
      <c r="CW2" s="78" t="inlineStr"/>
      <c r="CX2" s="78" t="inlineStr"/>
      <c r="CY2" s="78" t="n">
        <v>1.135572326917268e-06</v>
      </c>
      <c r="CZ2" s="78" t="n">
        <v>0</v>
      </c>
      <c r="DA2" s="78" t="n">
        <v>1.143839179591959e-06</v>
      </c>
      <c r="DB2" s="78" t="n">
        <v>0</v>
      </c>
      <c r="DC2" s="78" t="n">
        <v>1.112792912132314e-06</v>
      </c>
      <c r="DD2" s="78" t="n">
        <v>0</v>
      </c>
      <c r="DE2" s="78" t="n">
        <v>0</v>
      </c>
      <c r="DF2" s="78" t="n">
        <v>0</v>
      </c>
      <c r="DG2" s="78" t="n">
        <v>0</v>
      </c>
      <c r="DH2" s="78" t="n">
        <v>0</v>
      </c>
      <c r="DI2" s="78" t="n">
        <v>0</v>
      </c>
      <c r="DJ2" s="78" t="n">
        <v>0</v>
      </c>
      <c r="DK2" s="78" t="n">
        <v>0</v>
      </c>
      <c r="DL2" s="78" t="n">
        <v>0</v>
      </c>
      <c r="DM2" s="78" t="n">
        <v>0</v>
      </c>
      <c r="DN2" s="78" t="n">
        <v>0</v>
      </c>
      <c r="DO2" s="78" t="n">
        <v>0</v>
      </c>
      <c r="DP2" s="78" t="n">
        <v>0</v>
      </c>
      <c r="DQ2" s="78" t="n">
        <v>0</v>
      </c>
      <c r="DR2" s="78" t="n">
        <v>0</v>
      </c>
      <c r="DS2" s="78" t="n">
        <v>0</v>
      </c>
      <c r="DT2" s="78" t="n">
        <v>0</v>
      </c>
      <c r="DU2" s="78" t="n">
        <v>0</v>
      </c>
      <c r="DV2" s="78" t="n">
        <v>0</v>
      </c>
      <c r="DW2" s="78" t="n">
        <v>0</v>
      </c>
      <c r="DX2" s="78" t="n">
        <v>0</v>
      </c>
      <c r="DY2" s="78" t="n">
        <v>0</v>
      </c>
      <c r="DZ2" s="78" t="n">
        <v>0</v>
      </c>
      <c r="EA2" s="78" t="n">
        <v>0</v>
      </c>
      <c r="EB2" s="78" t="n">
        <v>0</v>
      </c>
      <c r="EC2" s="78" t="n">
        <v>0</v>
      </c>
      <c r="ED2" s="78" t="n">
        <v>0</v>
      </c>
      <c r="EE2" s="78" t="n">
        <v>0</v>
      </c>
      <c r="EF2" s="78" t="n">
        <v>0</v>
      </c>
      <c r="EG2" s="78" t="n">
        <v>0</v>
      </c>
      <c r="EH2" s="78" t="n">
        <v>0</v>
      </c>
      <c r="EI2" s="78" t="n">
        <v>0</v>
      </c>
      <c r="EJ2" s="78" t="n">
        <v>0</v>
      </c>
      <c r="EK2" s="78" t="n">
        <v>0</v>
      </c>
      <c r="EL2" s="78" t="n">
        <v>0</v>
      </c>
      <c r="EM2" s="78" t="n">
        <v>0</v>
      </c>
      <c r="EN2" s="78" t="n">
        <v>0</v>
      </c>
      <c r="EO2" s="78" t="n">
        <v>0</v>
      </c>
      <c r="EP2" s="78" t="n">
        <v>0</v>
      </c>
      <c r="EQ2" s="78" t="n">
        <v>0</v>
      </c>
      <c r="ER2" s="78" t="n">
        <v>0</v>
      </c>
      <c r="ES2" s="78" t="n">
        <v>0</v>
      </c>
      <c r="ET2" s="78" t="n">
        <v>0</v>
      </c>
      <c r="EU2" s="78" t="n">
        <v>0</v>
      </c>
      <c r="EV2" s="78" t="n">
        <v>6.985684237292516e-07</v>
      </c>
      <c r="EW2" s="78" t="n">
        <v>0</v>
      </c>
      <c r="EX2" s="78" t="n">
        <v>0</v>
      </c>
      <c r="EY2" s="78" t="n">
        <v>0</v>
      </c>
      <c r="EZ2" s="78" t="n">
        <v>6.614325305747187e-07</v>
      </c>
      <c r="FA2" s="78" t="n">
        <v>0</v>
      </c>
      <c r="FB2" s="78" t="n">
        <v>0</v>
      </c>
      <c r="FC2" s="78" t="n">
        <v>0</v>
      </c>
      <c r="FD2" s="78" t="n">
        <v>0</v>
      </c>
      <c r="FE2" s="78" t="n">
        <v>0</v>
      </c>
      <c r="FF2" s="78" t="n">
        <v>6.434008625431963e-07</v>
      </c>
      <c r="FG2" s="78" t="n">
        <v>0</v>
      </c>
      <c r="FH2" s="78" t="n">
        <v>0</v>
      </c>
      <c r="FI2" s="78" t="n">
        <v>0</v>
      </c>
      <c r="FJ2" s="78" t="n">
        <v>0</v>
      </c>
      <c r="FK2" s="78" t="n">
        <v>0</v>
      </c>
      <c r="FL2" s="78" t="n">
        <v>0</v>
      </c>
      <c r="FM2" s="78" t="n">
        <v>0</v>
      </c>
      <c r="FN2" s="78" t="n">
        <v>0</v>
      </c>
      <c r="FO2" s="78" t="n">
        <v>0</v>
      </c>
      <c r="FP2" s="78" t="n">
        <v>0</v>
      </c>
      <c r="FQ2" s="78" t="n">
        <v>0</v>
      </c>
      <c r="FR2" s="78" t="n">
        <v>0</v>
      </c>
      <c r="FS2" s="78" t="n">
        <v>0</v>
      </c>
      <c r="FT2" s="78" t="n">
        <v>0</v>
      </c>
      <c r="FU2" s="78" t="n">
        <v>0</v>
      </c>
      <c r="FV2" s="78" t="n">
        <v>0</v>
      </c>
      <c r="FW2" s="78" t="n">
        <v>0</v>
      </c>
      <c r="FX2" s="78" t="n">
        <v>0</v>
      </c>
      <c r="FY2" s="78" t="n">
        <v>0</v>
      </c>
      <c r="FZ2" s="78" t="n">
        <v>0</v>
      </c>
      <c r="GA2" s="78" t="n">
        <v>0</v>
      </c>
      <c r="GB2" t="n">
        <v>0</v>
      </c>
      <c r="GC2" t="n">
        <v>0</v>
      </c>
      <c r="GD2" t="n">
        <v>0</v>
      </c>
      <c r="GE2" t="n">
        <v>6.681642454621625e-07</v>
      </c>
      <c r="GF2" t="n">
        <v>0</v>
      </c>
      <c r="GG2" t="n">
        <v>1.327040507247963e-06</v>
      </c>
      <c r="GH2" t="n">
        <v>0</v>
      </c>
      <c r="GI2" t="n">
        <v>0</v>
      </c>
      <c r="GJ2" t="n">
        <v>0</v>
      </c>
    </row>
    <row r="3" ht="17.1" customHeight="1">
      <c r="A3" s="23" t="n">
        <v>3</v>
      </c>
      <c r="B3" s="78" t="inlineStr"/>
      <c r="C3" s="78" t="inlineStr"/>
      <c r="D3" s="78" t="inlineStr"/>
      <c r="E3" s="78" t="inlineStr"/>
      <c r="F3" s="78" t="inlineStr"/>
      <c r="G3" s="78" t="inlineStr"/>
      <c r="H3" s="78" t="inlineStr"/>
      <c r="I3" s="78" t="inlineStr"/>
      <c r="J3" s="78" t="inlineStr"/>
      <c r="K3" s="78" t="inlineStr"/>
      <c r="L3" s="78" t="inlineStr"/>
      <c r="M3" s="78" t="inlineStr"/>
      <c r="N3" s="78" t="inlineStr"/>
      <c r="O3" s="78" t="inlineStr"/>
      <c r="P3" s="78" t="inlineStr"/>
      <c r="Q3" s="78" t="inlineStr"/>
      <c r="R3" s="78" t="inlineStr"/>
      <c r="S3" s="78" t="inlineStr"/>
      <c r="T3" s="78" t="inlineStr"/>
      <c r="U3" s="78" t="inlineStr"/>
      <c r="V3" s="78" t="inlineStr"/>
      <c r="W3" s="78" t="inlineStr"/>
      <c r="X3" s="78" t="inlineStr"/>
      <c r="Y3" s="78" t="inlineStr"/>
      <c r="Z3" s="78" t="inlineStr"/>
      <c r="AA3" s="78" t="inlineStr"/>
      <c r="AB3" s="78" t="inlineStr"/>
      <c r="AC3" s="78" t="inlineStr"/>
      <c r="AD3" s="78" t="inlineStr"/>
      <c r="AE3" s="78" t="inlineStr"/>
      <c r="AF3" s="78" t="inlineStr"/>
      <c r="AG3" s="78" t="inlineStr"/>
      <c r="AH3" s="78" t="inlineStr"/>
      <c r="AI3" s="78" t="inlineStr"/>
      <c r="AJ3" s="78" t="inlineStr"/>
      <c r="AK3" s="78" t="inlineStr"/>
      <c r="AL3" s="78" t="inlineStr"/>
      <c r="AM3" s="78" t="inlineStr"/>
      <c r="AN3" s="78" t="inlineStr"/>
      <c r="AO3" s="78" t="inlineStr"/>
      <c r="AP3" s="78" t="inlineStr"/>
      <c r="AQ3" s="78" t="inlineStr"/>
      <c r="AR3" s="78" t="inlineStr"/>
      <c r="AS3" s="78" t="inlineStr"/>
      <c r="AT3" s="78" t="inlineStr"/>
      <c r="AU3" s="78" t="inlineStr"/>
      <c r="AV3" s="78" t="inlineStr"/>
      <c r="AW3" s="78" t="inlineStr"/>
      <c r="AX3" s="78" t="inlineStr"/>
      <c r="AY3" s="78" t="inlineStr"/>
      <c r="AZ3" s="78" t="inlineStr"/>
      <c r="BA3" s="78" t="inlineStr"/>
      <c r="BB3" s="78" t="inlineStr"/>
      <c r="BC3" s="78" t="inlineStr"/>
      <c r="BD3" s="78" t="inlineStr"/>
      <c r="BE3" s="78" t="inlineStr"/>
      <c r="BF3" s="78" t="inlineStr"/>
      <c r="BG3" s="78" t="inlineStr"/>
      <c r="BH3" s="78" t="inlineStr"/>
      <c r="BI3" s="78" t="inlineStr"/>
      <c r="BJ3" s="78" t="inlineStr"/>
      <c r="BK3" s="78" t="inlineStr"/>
      <c r="BL3" s="78" t="inlineStr"/>
      <c r="BM3" s="78" t="inlineStr"/>
      <c r="BN3" s="78" t="inlineStr"/>
      <c r="BO3" s="78" t="inlineStr"/>
      <c r="BP3" s="78" t="inlineStr"/>
      <c r="BQ3" s="78" t="inlineStr"/>
      <c r="BR3" s="78" t="inlineStr"/>
      <c r="BS3" s="78" t="inlineStr"/>
      <c r="BT3" s="78" t="inlineStr"/>
      <c r="BU3" s="78" t="inlineStr"/>
      <c r="BV3" s="78" t="inlineStr"/>
      <c r="BW3" s="78" t="inlineStr"/>
      <c r="BX3" s="78" t="inlineStr"/>
      <c r="BY3" s="78" t="inlineStr"/>
      <c r="BZ3" s="78" t="inlineStr"/>
      <c r="CA3" s="78" t="inlineStr"/>
      <c r="CB3" s="78" t="inlineStr"/>
      <c r="CC3" s="78" t="inlineStr"/>
      <c r="CD3" s="78" t="inlineStr"/>
      <c r="CE3" s="78" t="inlineStr"/>
      <c r="CF3" s="78" t="inlineStr"/>
      <c r="CG3" s="78" t="inlineStr"/>
      <c r="CH3" s="78" t="inlineStr"/>
      <c r="CI3" s="78" t="inlineStr"/>
      <c r="CJ3" s="78" t="inlineStr"/>
      <c r="CK3" s="78" t="inlineStr"/>
      <c r="CL3" s="78" t="inlineStr"/>
      <c r="CM3" s="78" t="inlineStr"/>
      <c r="CN3" s="78" t="inlineStr"/>
      <c r="CO3" s="78" t="inlineStr"/>
      <c r="CP3" s="78" t="inlineStr"/>
      <c r="CQ3" s="78" t="inlineStr"/>
      <c r="CR3" s="78" t="inlineStr"/>
      <c r="CS3" s="78" t="inlineStr"/>
      <c r="CT3" s="78" t="inlineStr"/>
      <c r="CU3" s="78" t="inlineStr"/>
      <c r="CV3" s="78" t="inlineStr"/>
      <c r="CW3" s="78" t="n">
        <v>1.260563114447282e-06</v>
      </c>
      <c r="CX3" s="78" t="n">
        <v>7.613563775913468e-07</v>
      </c>
      <c r="CY3" s="78" t="n">
        <v>5.136629916163186e-07</v>
      </c>
      <c r="CZ3" s="78" t="n">
        <v>9.905803499316239e-07</v>
      </c>
      <c r="DA3" s="78" t="n">
        <v>1.497101199431746e-06</v>
      </c>
      <c r="DB3" s="78" t="n">
        <v>1.259817422152564e-06</v>
      </c>
      <c r="DC3" s="78" t="n">
        <v>1.020023109488475e-06</v>
      </c>
      <c r="DD3" s="78" t="n">
        <v>1.286311497871796e-06</v>
      </c>
      <c r="DE3" s="78" t="n">
        <v>2.078201718721027e-06</v>
      </c>
      <c r="DF3" s="78" t="n">
        <v>0</v>
      </c>
      <c r="DG3" s="78" t="n">
        <v>0</v>
      </c>
      <c r="DH3" s="78" t="n">
        <v>0</v>
      </c>
      <c r="DI3" s="78" t="n">
        <v>0</v>
      </c>
      <c r="DJ3" s="78" t="n">
        <v>0</v>
      </c>
      <c r="DK3" s="78" t="n">
        <v>0</v>
      </c>
      <c r="DL3" s="78" t="n">
        <v>0</v>
      </c>
      <c r="DM3" s="78" t="n">
        <v>0</v>
      </c>
      <c r="DN3" s="78" t="n">
        <v>0</v>
      </c>
      <c r="DO3" s="78" t="n">
        <v>0</v>
      </c>
      <c r="DP3" s="78" t="n">
        <v>0</v>
      </c>
      <c r="DQ3" s="78" t="n">
        <v>0</v>
      </c>
      <c r="DR3" s="78" t="n">
        <v>0</v>
      </c>
      <c r="DS3" s="78" t="n">
        <v>0</v>
      </c>
      <c r="DT3" s="78" t="n">
        <v>0</v>
      </c>
      <c r="DU3" s="78" t="n">
        <v>0</v>
      </c>
      <c r="DV3" s="78" t="n">
        <v>0</v>
      </c>
      <c r="DW3" s="78" t="n">
        <v>0</v>
      </c>
      <c r="DX3" s="78" t="n">
        <v>0</v>
      </c>
      <c r="DY3" s="78" t="n">
        <v>0</v>
      </c>
      <c r="DZ3" s="78" t="n">
        <v>0</v>
      </c>
      <c r="EA3" s="78" t="n">
        <v>0</v>
      </c>
      <c r="EB3" s="78" t="n">
        <v>0</v>
      </c>
      <c r="EC3" s="78" t="n">
        <v>0</v>
      </c>
      <c r="ED3" s="78" t="n">
        <v>0</v>
      </c>
      <c r="EE3" s="78" t="n">
        <v>0</v>
      </c>
      <c r="EF3" s="78" t="n">
        <v>0</v>
      </c>
      <c r="EG3" s="78" t="n">
        <v>0</v>
      </c>
      <c r="EH3" s="78" t="n">
        <v>0</v>
      </c>
      <c r="EI3" s="78" t="n">
        <v>0</v>
      </c>
      <c r="EJ3" s="78" t="n">
        <v>0</v>
      </c>
      <c r="EK3" s="78" t="n">
        <v>0</v>
      </c>
      <c r="EL3" s="78" t="n">
        <v>0</v>
      </c>
      <c r="EM3" s="78" t="n">
        <v>0</v>
      </c>
      <c r="EN3" s="78" t="n">
        <v>0</v>
      </c>
      <c r="EO3" s="78" t="n">
        <v>0</v>
      </c>
      <c r="EP3" s="78" t="n">
        <v>0</v>
      </c>
      <c r="EQ3" s="78" t="n">
        <v>0</v>
      </c>
      <c r="ER3" s="78" t="n">
        <v>0</v>
      </c>
      <c r="ES3" s="78" t="n">
        <v>0</v>
      </c>
      <c r="ET3" s="78" t="n">
        <v>3.714504983341253e-07</v>
      </c>
      <c r="EU3" s="78" t="n">
        <v>3.654828509900021e-07</v>
      </c>
      <c r="EV3" s="78" t="n">
        <v>5.353699701671079e-07</v>
      </c>
      <c r="EW3" s="78" t="n">
        <v>3.497508479884184e-07</v>
      </c>
      <c r="EX3" s="78" t="n">
        <v>5.135197118529471e-07</v>
      </c>
      <c r="EY3" s="78" t="n">
        <v>3.384851109840932e-07</v>
      </c>
      <c r="EZ3" s="78" t="n">
        <v>5.08932953437402e-07</v>
      </c>
      <c r="FA3" s="78" t="n">
        <v>3.384266650450283e-07</v>
      </c>
      <c r="FB3" s="78" t="n">
        <v>0</v>
      </c>
      <c r="FC3" s="78" t="n">
        <v>0</v>
      </c>
      <c r="FD3" s="78" t="n">
        <v>6.61726470727608e-07</v>
      </c>
      <c r="FE3" s="78" t="n">
        <v>0</v>
      </c>
      <c r="FF3" s="78" t="n">
        <v>0</v>
      </c>
      <c r="FG3" s="78" t="n">
        <v>3.193359768482938e-07</v>
      </c>
      <c r="FH3" s="78" t="n">
        <v>0</v>
      </c>
      <c r="FI3" s="78" t="n">
        <v>0</v>
      </c>
      <c r="FJ3" s="78" t="n">
        <v>0</v>
      </c>
      <c r="FK3" s="78" t="n">
        <v>0</v>
      </c>
      <c r="FL3" s="78" t="n">
        <v>0</v>
      </c>
      <c r="FM3" s="78" t="n">
        <v>0</v>
      </c>
      <c r="FN3" s="78" t="n">
        <v>0</v>
      </c>
      <c r="FO3" s="78" t="n">
        <v>0</v>
      </c>
      <c r="FP3" s="78" t="n">
        <v>0</v>
      </c>
      <c r="FQ3" s="79" t="n">
        <v>0</v>
      </c>
      <c r="FR3" s="79" t="n">
        <v>0</v>
      </c>
      <c r="FS3" s="79" t="n">
        <v>1.57026619309532e-07</v>
      </c>
      <c r="FT3" s="79" t="n">
        <v>0</v>
      </c>
      <c r="FU3" s="79" t="n">
        <v>1.545767788270621e-07</v>
      </c>
      <c r="FV3" s="79" t="n">
        <v>0</v>
      </c>
      <c r="FW3" s="79" t="n">
        <v>0</v>
      </c>
      <c r="FX3" s="79" t="n">
        <v>0</v>
      </c>
      <c r="FY3" s="79" t="n">
        <v>0</v>
      </c>
      <c r="FZ3" s="22" t="n">
        <v>0</v>
      </c>
      <c r="GA3" s="22" t="n">
        <v>0</v>
      </c>
      <c r="GB3" s="22" t="n">
        <v>0</v>
      </c>
      <c r="GC3" s="22" t="n">
        <v>0</v>
      </c>
      <c r="GD3" s="22" t="n">
        <v>0</v>
      </c>
      <c r="GE3" s="22" t="n">
        <v>0</v>
      </c>
      <c r="GF3" s="22" t="n">
        <v>0</v>
      </c>
      <c r="GG3" s="22" t="n">
        <v>0</v>
      </c>
      <c r="GH3" s="22" t="n">
        <v>0</v>
      </c>
      <c r="GI3" s="22" t="inlineStr"/>
      <c r="GJ3" s="22" t="inlineStr"/>
    </row>
    <row r="4" ht="17.1" customHeight="1">
      <c r="A4" s="23" t="n">
        <v>7.5</v>
      </c>
      <c r="B4" s="78" t="inlineStr"/>
      <c r="C4" s="78" t="inlineStr"/>
      <c r="D4" s="78" t="inlineStr"/>
      <c r="E4" s="78" t="inlineStr"/>
      <c r="F4" s="78" t="inlineStr"/>
      <c r="G4" s="78" t="inlineStr"/>
      <c r="H4" s="78" t="inlineStr"/>
      <c r="I4" s="78" t="inlineStr"/>
      <c r="J4" s="78" t="inlineStr"/>
      <c r="K4" s="78" t="inlineStr"/>
      <c r="L4" s="78" t="inlineStr"/>
      <c r="M4" s="78" t="inlineStr"/>
      <c r="N4" s="78" t="inlineStr"/>
      <c r="O4" s="78" t="inlineStr"/>
      <c r="P4" s="78" t="inlineStr"/>
      <c r="Q4" s="78" t="inlineStr"/>
      <c r="R4" s="78" t="inlineStr"/>
      <c r="S4" s="78" t="inlineStr"/>
      <c r="T4" s="78" t="inlineStr"/>
      <c r="U4" s="78" t="inlineStr"/>
      <c r="V4" s="78" t="inlineStr"/>
      <c r="W4" s="78" t="inlineStr"/>
      <c r="X4" s="78" t="inlineStr"/>
      <c r="Y4" s="78" t="inlineStr"/>
      <c r="Z4" s="78" t="inlineStr"/>
      <c r="AA4" s="78" t="inlineStr"/>
      <c r="AB4" s="78" t="inlineStr"/>
      <c r="AC4" s="78" t="inlineStr"/>
      <c r="AD4" s="78" t="inlineStr"/>
      <c r="AE4" s="78" t="inlineStr"/>
      <c r="AF4" s="78" t="inlineStr"/>
      <c r="AG4" s="78" t="inlineStr"/>
      <c r="AH4" s="78" t="inlineStr"/>
      <c r="AI4" s="78" t="inlineStr"/>
      <c r="AJ4" s="78" t="inlineStr"/>
      <c r="AK4" s="78" t="inlineStr"/>
      <c r="AL4" s="78" t="inlineStr"/>
      <c r="AM4" s="78" t="inlineStr"/>
      <c r="AN4" s="78" t="inlineStr"/>
      <c r="AO4" s="78" t="inlineStr"/>
      <c r="AP4" s="78" t="inlineStr"/>
      <c r="AQ4" s="78" t="inlineStr"/>
      <c r="AR4" s="78" t="inlineStr"/>
      <c r="AS4" s="78" t="inlineStr"/>
      <c r="AT4" s="78" t="inlineStr"/>
      <c r="AU4" s="78" t="inlineStr"/>
      <c r="AV4" s="78" t="inlineStr"/>
      <c r="AW4" s="78" t="inlineStr"/>
      <c r="AX4" s="78" t="inlineStr"/>
      <c r="AY4" s="78" t="inlineStr"/>
      <c r="AZ4" s="78" t="inlineStr"/>
      <c r="BA4" s="78" t="inlineStr"/>
      <c r="BB4" s="78" t="inlineStr"/>
      <c r="BC4" s="78" t="inlineStr"/>
      <c r="BD4" s="78" t="inlineStr"/>
      <c r="BE4" s="78" t="inlineStr"/>
      <c r="BF4" s="78" t="inlineStr"/>
      <c r="BG4" s="78" t="inlineStr"/>
      <c r="BH4" s="78" t="inlineStr"/>
      <c r="BI4" s="78" t="inlineStr"/>
      <c r="BJ4" s="78" t="inlineStr"/>
      <c r="BK4" s="78" t="inlineStr"/>
      <c r="BL4" s="78" t="inlineStr"/>
      <c r="BM4" s="78" t="inlineStr"/>
      <c r="BN4" s="78" t="inlineStr"/>
      <c r="BO4" s="78" t="inlineStr"/>
      <c r="BP4" s="78" t="inlineStr"/>
      <c r="BQ4" s="78" t="inlineStr"/>
      <c r="BR4" s="78" t="inlineStr"/>
      <c r="BS4" s="78" t="inlineStr"/>
      <c r="BT4" s="78" t="inlineStr"/>
      <c r="BU4" s="78" t="inlineStr"/>
      <c r="BV4" s="78" t="inlineStr"/>
      <c r="BW4" s="78" t="inlineStr"/>
      <c r="BX4" s="78" t="inlineStr"/>
      <c r="BY4" s="78" t="inlineStr"/>
      <c r="BZ4" s="78" t="inlineStr"/>
      <c r="CA4" s="78" t="inlineStr"/>
      <c r="CB4" s="78" t="inlineStr"/>
      <c r="CC4" s="78" t="inlineStr"/>
      <c r="CD4" s="78" t="inlineStr"/>
      <c r="CE4" s="78" t="inlineStr"/>
      <c r="CF4" s="78" t="inlineStr"/>
      <c r="CG4" s="78" t="inlineStr"/>
      <c r="CH4" s="78" t="inlineStr"/>
      <c r="CI4" s="78" t="inlineStr"/>
      <c r="CJ4" s="78" t="inlineStr"/>
      <c r="CK4" s="78" t="inlineStr"/>
      <c r="CL4" s="78" t="inlineStr"/>
      <c r="CM4" s="78" t="inlineStr"/>
      <c r="CN4" s="78" t="inlineStr"/>
      <c r="CO4" s="78" t="inlineStr"/>
      <c r="CP4" s="78" t="inlineStr"/>
      <c r="CQ4" s="78" t="inlineStr"/>
      <c r="CR4" s="78" t="inlineStr"/>
      <c r="CS4" s="78" t="n">
        <v>0</v>
      </c>
      <c r="CT4" s="78" t="n">
        <v>0</v>
      </c>
      <c r="CU4" s="78" t="n">
        <v>7.650522597635491e-07</v>
      </c>
      <c r="CV4" s="78" t="n">
        <v>0</v>
      </c>
      <c r="CW4" s="78" t="n">
        <v>1.891908458874072e-07</v>
      </c>
      <c r="CX4" s="78" t="n">
        <v>3.850530492399101e-07</v>
      </c>
      <c r="CY4" s="78" t="n">
        <v>3.919476702826452e-07</v>
      </c>
      <c r="CZ4" s="78" t="n">
        <v>0</v>
      </c>
      <c r="DA4" s="78" t="n">
        <v>8.128100489331971e-07</v>
      </c>
      <c r="DB4" s="78" t="n">
        <v>0</v>
      </c>
      <c r="DC4" s="78" t="n">
        <v>0</v>
      </c>
      <c r="DD4" s="78" t="n">
        <v>0</v>
      </c>
      <c r="DE4" s="78" t="n">
        <v>0</v>
      </c>
      <c r="DF4" s="78" t="n">
        <v>0</v>
      </c>
      <c r="DG4" s="78" t="n">
        <v>0</v>
      </c>
      <c r="DH4" s="78" t="n">
        <v>0</v>
      </c>
      <c r="DI4" s="78" t="n">
        <v>0</v>
      </c>
      <c r="DJ4" s="78" t="n">
        <v>0</v>
      </c>
      <c r="DK4" s="78" t="n">
        <v>0</v>
      </c>
      <c r="DL4" s="78" t="n">
        <v>0</v>
      </c>
      <c r="DM4" s="78" t="n">
        <v>6.431134924889167e-07</v>
      </c>
      <c r="DN4" s="78" t="n">
        <v>3.105532677268852e-07</v>
      </c>
      <c r="DO4" s="78" t="n">
        <v>6.005776055121013e-07</v>
      </c>
      <c r="DP4" s="78" t="n">
        <v>4.35990301831726e-07</v>
      </c>
      <c r="DQ4" s="78" t="n">
        <v>2.81629887915529e-07</v>
      </c>
      <c r="DR4" s="78" t="n">
        <v>4.097287076965352e-07</v>
      </c>
      <c r="DS4" s="78" t="n">
        <v>2.651648437025603e-07</v>
      </c>
      <c r="DT4" s="78" t="n">
        <v>3.864574986924854e-07</v>
      </c>
      <c r="DU4" s="78" t="n">
        <v>1.252598515620655e-07</v>
      </c>
      <c r="DV4" s="78" t="n">
        <v>4.875852268502457e-07</v>
      </c>
      <c r="DW4" s="78" t="n">
        <v>1.190254859751079e-07</v>
      </c>
      <c r="DX4" s="78" t="n">
        <v>1.161743777409892e-07</v>
      </c>
      <c r="DY4" s="78" t="n">
        <v>1.142135365518038e-07</v>
      </c>
      <c r="DZ4" s="78" t="n">
        <v>2.25037557080495e-07</v>
      </c>
      <c r="EA4" s="78" t="n">
        <v>3.335787064169134e-07</v>
      </c>
      <c r="EB4" s="78" t="n">
        <v>1.104996758878757e-07</v>
      </c>
      <c r="EC4" s="78" t="n">
        <v>1.096200013882277e-07</v>
      </c>
      <c r="ED4" s="78" t="n">
        <v>3.291653105055874e-07</v>
      </c>
      <c r="EE4" s="78" t="n">
        <v>1.102243695301088e-07</v>
      </c>
      <c r="EF4" s="78" t="n">
        <v>2.217684175094726e-07</v>
      </c>
      <c r="EG4" s="78" t="n">
        <v>3.396911052903153e-07</v>
      </c>
      <c r="EH4" s="78" t="n">
        <v>1.169594487205274e-07</v>
      </c>
      <c r="EI4" s="78" t="n">
        <v>2.418896925915815e-07</v>
      </c>
      <c r="EJ4" s="78" t="n">
        <v>3.769474755733324e-07</v>
      </c>
      <c r="EK4" s="78" t="n">
        <v>1.293971128424474e-07</v>
      </c>
      <c r="EL4" s="78" t="n">
        <v>0</v>
      </c>
      <c r="EM4" s="78" t="n">
        <v>6.558872730216827e-07</v>
      </c>
      <c r="EN4" s="78" t="n">
        <v>1.325763787764415e-07</v>
      </c>
      <c r="EO4" s="78" t="n">
        <v>0</v>
      </c>
      <c r="EP4" s="78" t="n">
        <v>2.769655148575658e-07</v>
      </c>
      <c r="EQ4" s="78" t="n">
        <v>1.424229968703971e-07</v>
      </c>
      <c r="ER4" s="78" t="n">
        <v>0</v>
      </c>
      <c r="ES4" s="78" t="n">
        <v>1.486803356428841e-07</v>
      </c>
      <c r="ET4" s="78" t="n">
        <v>1.480103581792944e-07</v>
      </c>
      <c r="EU4" s="78" t="n">
        <v>0</v>
      </c>
      <c r="EV4" s="78" t="n">
        <v>0</v>
      </c>
      <c r="EW4" s="78" t="n">
        <v>0</v>
      </c>
      <c r="EX4" s="78" t="n">
        <v>0</v>
      </c>
      <c r="EY4" s="78" t="n">
        <v>0</v>
      </c>
      <c r="EZ4" s="78" t="n">
        <v>1.34317887027052e-07</v>
      </c>
      <c r="FA4" s="78" t="n">
        <v>0</v>
      </c>
      <c r="FB4" s="78" t="n">
        <v>1.331326757644212e-07</v>
      </c>
      <c r="FC4" s="78" t="n">
        <v>0</v>
      </c>
      <c r="FD4" s="78" t="n">
        <v>0</v>
      </c>
      <c r="FE4" s="78" t="n">
        <v>0</v>
      </c>
      <c r="FF4" s="78" t="n">
        <v>0</v>
      </c>
      <c r="FG4" s="78" t="n">
        <v>0</v>
      </c>
      <c r="FH4" s="78" t="n">
        <v>0</v>
      </c>
      <c r="FI4" s="78" t="n">
        <v>0</v>
      </c>
      <c r="FJ4" s="78" t="n">
        <v>0</v>
      </c>
      <c r="FK4" s="78" t="n">
        <v>0</v>
      </c>
      <c r="FL4" s="78" t="n">
        <v>0</v>
      </c>
      <c r="FM4" s="79" t="n">
        <v>0</v>
      </c>
      <c r="FN4" s="79" t="n">
        <v>1.270298254597495e-07</v>
      </c>
      <c r="FO4" s="79" t="n">
        <v>0</v>
      </c>
      <c r="FP4" s="79" t="n">
        <v>0</v>
      </c>
      <c r="FQ4" s="79" t="n">
        <v>0</v>
      </c>
      <c r="FR4" s="79" t="n">
        <v>0</v>
      </c>
      <c r="FS4" s="79" t="n">
        <v>0</v>
      </c>
      <c r="FT4" s="79" t="n">
        <v>0</v>
      </c>
      <c r="FU4" s="79" t="n">
        <v>0</v>
      </c>
      <c r="FV4" t="n">
        <v>0</v>
      </c>
      <c r="FW4" s="78" t="n">
        <v>0</v>
      </c>
      <c r="FX4" s="22" t="n">
        <v>0</v>
      </c>
      <c r="FY4" s="22" t="n">
        <v>0</v>
      </c>
      <c r="FZ4" s="22" t="n">
        <v>0</v>
      </c>
      <c r="GA4" s="22" t="n">
        <v>0</v>
      </c>
      <c r="GB4" s="22" t="n">
        <v>0</v>
      </c>
      <c r="GC4" s="22" t="n">
        <v>0</v>
      </c>
      <c r="GD4" s="22" t="n">
        <v>0</v>
      </c>
      <c r="GE4" s="22" t="inlineStr"/>
      <c r="GF4" s="22" t="inlineStr"/>
      <c r="GG4" s="22" t="inlineStr"/>
      <c r="GH4" s="22" t="inlineStr"/>
      <c r="GI4" s="22" t="inlineStr"/>
      <c r="GJ4" s="22" t="inlineStr"/>
    </row>
    <row r="5" ht="17.1" customHeight="1">
      <c r="A5" s="23" t="n">
        <v>12.5</v>
      </c>
      <c r="B5" s="78" t="inlineStr"/>
      <c r="C5" s="78" t="inlineStr"/>
      <c r="D5" s="78" t="inlineStr"/>
      <c r="E5" s="78" t="inlineStr"/>
      <c r="F5" s="78" t="inlineStr"/>
      <c r="G5" s="78" t="inlineStr"/>
      <c r="H5" s="78" t="inlineStr"/>
      <c r="I5" s="78" t="inlineStr"/>
      <c r="J5" s="78" t="inlineStr"/>
      <c r="K5" s="78" t="inlineStr"/>
      <c r="L5" s="78" t="inlineStr"/>
      <c r="M5" s="78" t="inlineStr"/>
      <c r="N5" s="78" t="inlineStr"/>
      <c r="O5" s="78" t="inlineStr"/>
      <c r="P5" s="78" t="inlineStr"/>
      <c r="Q5" s="78" t="inlineStr"/>
      <c r="R5" s="78" t="inlineStr"/>
      <c r="S5" s="78" t="inlineStr"/>
      <c r="T5" s="78" t="inlineStr"/>
      <c r="U5" s="78" t="inlineStr"/>
      <c r="V5" s="78" t="inlineStr"/>
      <c r="W5" s="78" t="inlineStr"/>
      <c r="X5" s="78" t="inlineStr"/>
      <c r="Y5" s="78" t="inlineStr"/>
      <c r="Z5" s="78" t="inlineStr"/>
      <c r="AA5" s="78" t="inlineStr"/>
      <c r="AB5" s="78" t="inlineStr"/>
      <c r="AC5" s="78" t="inlineStr"/>
      <c r="AD5" s="78" t="inlineStr"/>
      <c r="AE5" s="78" t="inlineStr"/>
      <c r="AF5" s="78" t="inlineStr"/>
      <c r="AG5" s="78" t="inlineStr"/>
      <c r="AH5" s="78" t="inlineStr"/>
      <c r="AI5" s="78" t="inlineStr"/>
      <c r="AJ5" s="78" t="inlineStr"/>
      <c r="AK5" s="78" t="inlineStr"/>
      <c r="AL5" s="78" t="inlineStr"/>
      <c r="AM5" s="78" t="inlineStr"/>
      <c r="AN5" s="78" t="inlineStr"/>
      <c r="AO5" s="78" t="inlineStr"/>
      <c r="AP5" s="78" t="inlineStr"/>
      <c r="AQ5" s="78" t="inlineStr"/>
      <c r="AR5" s="78" t="inlineStr"/>
      <c r="AS5" s="78" t="inlineStr"/>
      <c r="AT5" s="78" t="inlineStr"/>
      <c r="AU5" s="78" t="inlineStr"/>
      <c r="AV5" s="78" t="inlineStr"/>
      <c r="AW5" s="78" t="inlineStr"/>
      <c r="AX5" s="78" t="inlineStr"/>
      <c r="AY5" s="78" t="inlineStr"/>
      <c r="AZ5" s="78" t="inlineStr"/>
      <c r="BA5" s="78" t="inlineStr"/>
      <c r="BB5" s="78" t="inlineStr"/>
      <c r="BC5" s="78" t="inlineStr"/>
      <c r="BD5" s="78" t="inlineStr"/>
      <c r="BE5" s="78" t="inlineStr"/>
      <c r="BF5" s="78" t="inlineStr"/>
      <c r="BG5" s="78" t="inlineStr"/>
      <c r="BH5" s="78" t="inlineStr"/>
      <c r="BI5" s="78" t="inlineStr"/>
      <c r="BJ5" s="78" t="inlineStr"/>
      <c r="BK5" s="78" t="inlineStr"/>
      <c r="BL5" s="78" t="inlineStr"/>
      <c r="BM5" s="78" t="inlineStr"/>
      <c r="BN5" s="78" t="inlineStr"/>
      <c r="BO5" s="78" t="inlineStr"/>
      <c r="BP5" s="78" t="inlineStr"/>
      <c r="BQ5" s="78" t="inlineStr"/>
      <c r="BR5" s="78" t="inlineStr"/>
      <c r="BS5" s="78" t="inlineStr"/>
      <c r="BT5" s="78" t="inlineStr"/>
      <c r="BU5" s="78" t="inlineStr"/>
      <c r="BV5" s="78" t="inlineStr"/>
      <c r="BW5" s="78" t="inlineStr"/>
      <c r="BX5" s="78" t="inlineStr"/>
      <c r="BY5" s="78" t="inlineStr"/>
      <c r="BZ5" s="78" t="inlineStr"/>
      <c r="CA5" s="78" t="inlineStr"/>
      <c r="CB5" s="78" t="inlineStr"/>
      <c r="CC5" s="78" t="inlineStr"/>
      <c r="CD5" s="78" t="inlineStr"/>
      <c r="CE5" s="78" t="inlineStr"/>
      <c r="CF5" s="78" t="inlineStr"/>
      <c r="CG5" s="78" t="inlineStr"/>
      <c r="CH5" s="78" t="inlineStr"/>
      <c r="CI5" s="78" t="inlineStr"/>
      <c r="CJ5" s="78" t="inlineStr"/>
      <c r="CK5" s="78" t="inlineStr"/>
      <c r="CL5" s="78" t="inlineStr"/>
      <c r="CM5" s="78" t="inlineStr"/>
      <c r="CN5" s="78" t="n">
        <v>1.928355053360477e-07</v>
      </c>
      <c r="CO5" s="78" t="n">
        <v>0</v>
      </c>
      <c r="CP5" s="78" t="n">
        <v>3.88700688653236e-07</v>
      </c>
      <c r="CQ5" s="78" t="n">
        <v>0</v>
      </c>
      <c r="CR5" s="78" t="n">
        <v>3.741972020002936e-07</v>
      </c>
      <c r="CS5" s="78" t="n">
        <v>7.506350137643004e-07</v>
      </c>
      <c r="CT5" s="78" t="n">
        <v>3.764049361291638e-07</v>
      </c>
      <c r="CU5" s="78" t="n">
        <v>0</v>
      </c>
      <c r="CV5" s="78" t="n">
        <v>1.892550161758155e-07</v>
      </c>
      <c r="CW5" s="78" t="n">
        <v>0</v>
      </c>
      <c r="CX5" s="78" t="n">
        <v>0</v>
      </c>
      <c r="CY5" s="78" t="n">
        <v>0</v>
      </c>
      <c r="CZ5" s="78" t="n">
        <v>0</v>
      </c>
      <c r="DA5" s="78" t="n">
        <v>0</v>
      </c>
      <c r="DB5" s="78" t="n">
        <v>0</v>
      </c>
      <c r="DC5" s="78" t="n">
        <v>0</v>
      </c>
      <c r="DD5" s="78" t="n">
        <v>0</v>
      </c>
      <c r="DE5" s="78" t="n">
        <v>0</v>
      </c>
      <c r="DF5" s="78" t="n">
        <v>0</v>
      </c>
      <c r="DG5" s="78" t="n">
        <v>0</v>
      </c>
      <c r="DH5" s="78" t="n">
        <v>1.94819439395374e-07</v>
      </c>
      <c r="DI5" s="78" t="n">
        <v>1.854486252600685e-07</v>
      </c>
      <c r="DJ5" s="78" t="n">
        <v>0</v>
      </c>
      <c r="DK5" s="78" t="n">
        <v>6.766964356706993e-07</v>
      </c>
      <c r="DL5" s="78" t="n">
        <v>1.62055748473921e-07</v>
      </c>
      <c r="DM5" s="78" t="n">
        <v>3.110385078114211e-07</v>
      </c>
      <c r="DN5" s="78" t="n">
        <v>7.474377832789199e-07</v>
      </c>
      <c r="DO5" s="78" t="n">
        <v>4.317378556818357e-07</v>
      </c>
      <c r="DP5" s="78" t="n">
        <v>4.161976350540515e-07</v>
      </c>
      <c r="DQ5" s="78" t="n">
        <v>2.67836074680197e-07</v>
      </c>
      <c r="DR5" s="78" t="n">
        <v>3.888623598345624e-07</v>
      </c>
      <c r="DS5" s="78" t="n">
        <v>5.014114167293086e-07</v>
      </c>
      <c r="DT5" s="78" t="n">
        <v>6.28354691444418e-07</v>
      </c>
      <c r="DU5" s="78" t="n">
        <v>6.230996861546578e-07</v>
      </c>
      <c r="DV5" s="78" t="n">
        <v>6.089909079119026e-07</v>
      </c>
      <c r="DW5" s="78" t="n">
        <v>5.920130617973072e-07</v>
      </c>
      <c r="DX5" s="78" t="n">
        <v>4.618602982289679e-07</v>
      </c>
      <c r="DY5" s="78" t="n">
        <v>2.264276657745153e-07</v>
      </c>
      <c r="DZ5" s="78" t="n">
        <v>5.570739472547458e-07</v>
      </c>
      <c r="EA5" s="78" t="n">
        <v>1.102537266807028e-07</v>
      </c>
      <c r="EB5" s="78" t="n">
        <v>5.456235697160149e-07</v>
      </c>
      <c r="EC5" s="78" t="n">
        <v>1.081812936303947e-07</v>
      </c>
      <c r="ED5" s="78" t="n">
        <v>1.084793737806851e-06</v>
      </c>
      <c r="EE5" s="78" t="n">
        <v>1.090588287424238e-07</v>
      </c>
      <c r="EF5" s="78" t="n">
        <v>4.394262503728394e-07</v>
      </c>
      <c r="EG5" s="78" t="n">
        <v>1.120801800088389e-07</v>
      </c>
      <c r="EH5" s="78" t="n">
        <v>1.042087264665433e-06</v>
      </c>
      <c r="EI5" s="78" t="n">
        <v>3.593706815623099e-07</v>
      </c>
      <c r="EJ5" s="78" t="n">
        <v>3.727305739906717e-07</v>
      </c>
      <c r="EK5" s="78" t="n">
        <v>1.279111702970308e-07</v>
      </c>
      <c r="EL5" s="78" t="n">
        <v>2.590833320810972e-07</v>
      </c>
      <c r="EM5" s="78" t="n">
        <v>0</v>
      </c>
      <c r="EN5" s="78" t="n">
        <v>1.298093824508152e-07</v>
      </c>
      <c r="EO5" s="78" t="n">
        <v>2.631957741497059e-07</v>
      </c>
      <c r="EP5" s="78" t="n">
        <v>1.349569500150362e-07</v>
      </c>
      <c r="EQ5" s="78" t="n">
        <v>0</v>
      </c>
      <c r="ER5" s="78" t="n">
        <v>0</v>
      </c>
      <c r="ES5" s="78" t="n">
        <v>1.466871915296714e-07</v>
      </c>
      <c r="ET5" s="78" t="n">
        <v>2.933754115818657e-07</v>
      </c>
      <c r="EU5" s="78" t="n">
        <v>0</v>
      </c>
      <c r="EV5" s="78" t="n">
        <v>0</v>
      </c>
      <c r="EW5" s="78" t="n">
        <v>0</v>
      </c>
      <c r="EX5" s="78" t="n">
        <v>0</v>
      </c>
      <c r="EY5" s="78" t="n">
        <v>1.320786914277231e-07</v>
      </c>
      <c r="EZ5" s="78" t="n">
        <v>0</v>
      </c>
      <c r="FA5" s="78" t="n">
        <v>0</v>
      </c>
      <c r="FB5" s="78" t="n">
        <v>0</v>
      </c>
      <c r="FC5" s="78" t="n">
        <v>1.257424778963585e-07</v>
      </c>
      <c r="FD5" s="78" t="n">
        <v>0</v>
      </c>
      <c r="FE5" s="78" t="n">
        <v>2.457376195544236e-07</v>
      </c>
      <c r="FF5" s="78" t="n">
        <v>1.208917069014416e-07</v>
      </c>
      <c r="FG5" s="78" t="n">
        <v>0</v>
      </c>
      <c r="FH5" s="79" t="n">
        <v>0</v>
      </c>
      <c r="FI5" s="79" t="n">
        <v>0</v>
      </c>
      <c r="FJ5" s="79" t="n">
        <v>2.384416881909966e-07</v>
      </c>
      <c r="FK5" s="79" t="n">
        <v>1.207990470404777e-07</v>
      </c>
      <c r="FL5" s="79" t="n">
        <v>2.444533235323848e-07</v>
      </c>
      <c r="FM5" s="79" t="n">
        <v>1.246419659528006e-07</v>
      </c>
      <c r="FN5" s="79" t="n">
        <v>1.257814961583186e-07</v>
      </c>
      <c r="FO5" s="79" t="n">
        <v>0</v>
      </c>
      <c r="FP5" s="79" t="n">
        <v>0</v>
      </c>
      <c r="FQ5" s="87" t="n">
        <v>0</v>
      </c>
      <c r="FR5" s="78" t="n">
        <v>0</v>
      </c>
      <c r="FS5" s="78" t="n">
        <v>1.242942108604055e-07</v>
      </c>
      <c r="FT5" t="n">
        <v>0</v>
      </c>
      <c r="FU5" s="87" t="n">
        <v>0</v>
      </c>
      <c r="FV5" s="78" t="n">
        <v>0</v>
      </c>
      <c r="FW5" s="78" t="n">
        <v>1.247445543388526e-07</v>
      </c>
      <c r="FX5" s="22" t="n">
        <v>0</v>
      </c>
      <c r="FY5" s="22" t="n">
        <v>0</v>
      </c>
      <c r="FZ5" s="22" t="inlineStr"/>
      <c r="GA5" s="22" t="inlineStr"/>
      <c r="GB5" s="22" t="inlineStr"/>
      <c r="GC5" s="22" t="inlineStr"/>
      <c r="GD5" s="22" t="inlineStr"/>
      <c r="GE5" s="22" t="inlineStr"/>
      <c r="GF5" s="22" t="inlineStr"/>
      <c r="GG5" s="22" t="inlineStr"/>
      <c r="GH5" s="22" t="inlineStr"/>
      <c r="GI5" s="22" t="inlineStr"/>
      <c r="GJ5" s="22" t="inlineStr"/>
    </row>
    <row r="6" ht="17.1" customHeight="1">
      <c r="A6" s="23" t="n">
        <v>17.5</v>
      </c>
      <c r="B6" s="78" t="inlineStr"/>
      <c r="C6" s="78" t="inlineStr"/>
      <c r="D6" s="78" t="inlineStr"/>
      <c r="E6" s="78" t="inlineStr"/>
      <c r="F6" s="78" t="inlineStr"/>
      <c r="G6" s="78" t="inlineStr"/>
      <c r="H6" s="78" t="inlineStr"/>
      <c r="I6" s="78" t="inlineStr"/>
      <c r="J6" s="78" t="inlineStr"/>
      <c r="K6" s="78" t="inlineStr"/>
      <c r="L6" s="78" t="inlineStr"/>
      <c r="M6" s="78" t="inlineStr"/>
      <c r="N6" s="78" t="inlineStr"/>
      <c r="O6" s="78" t="inlineStr"/>
      <c r="P6" s="78" t="inlineStr"/>
      <c r="Q6" s="78" t="inlineStr"/>
      <c r="R6" s="78" t="inlineStr"/>
      <c r="S6" s="78" t="inlineStr"/>
      <c r="T6" s="78" t="inlineStr"/>
      <c r="U6" s="78" t="inlineStr"/>
      <c r="V6" s="78" t="inlineStr"/>
      <c r="W6" s="78" t="inlineStr"/>
      <c r="X6" s="78" t="inlineStr"/>
      <c r="Y6" s="78" t="inlineStr"/>
      <c r="Z6" s="78" t="inlineStr"/>
      <c r="AA6" s="78" t="inlineStr"/>
      <c r="AB6" s="78" t="inlineStr"/>
      <c r="AC6" s="78" t="inlineStr"/>
      <c r="AD6" s="78" t="inlineStr"/>
      <c r="AE6" s="78" t="inlineStr"/>
      <c r="AF6" s="78" t="inlineStr"/>
      <c r="AG6" s="78" t="inlineStr"/>
      <c r="AH6" s="78" t="inlineStr"/>
      <c r="AI6" s="78" t="inlineStr"/>
      <c r="AJ6" s="78" t="inlineStr"/>
      <c r="AK6" s="78" t="inlineStr"/>
      <c r="AL6" s="78" t="inlineStr"/>
      <c r="AM6" s="78" t="inlineStr"/>
      <c r="AN6" s="78" t="inlineStr"/>
      <c r="AO6" s="78" t="inlineStr"/>
      <c r="AP6" s="78" t="inlineStr"/>
      <c r="AQ6" s="78" t="inlineStr"/>
      <c r="AR6" s="78" t="inlineStr"/>
      <c r="AS6" s="78" t="inlineStr"/>
      <c r="AT6" s="78" t="inlineStr"/>
      <c r="AU6" s="78" t="inlineStr"/>
      <c r="AV6" s="78" t="inlineStr"/>
      <c r="AW6" s="78" t="inlineStr"/>
      <c r="AX6" s="78" t="inlineStr"/>
      <c r="AY6" s="78" t="inlineStr"/>
      <c r="AZ6" s="78" t="inlineStr"/>
      <c r="BA6" s="78" t="inlineStr"/>
      <c r="BB6" s="78" t="inlineStr"/>
      <c r="BC6" s="78" t="inlineStr"/>
      <c r="BD6" s="78" t="inlineStr"/>
      <c r="BE6" s="78" t="inlineStr"/>
      <c r="BF6" s="78" t="inlineStr"/>
      <c r="BG6" s="78" t="inlineStr"/>
      <c r="BH6" s="78" t="inlineStr"/>
      <c r="BI6" s="78" t="inlineStr"/>
      <c r="BJ6" s="78" t="inlineStr"/>
      <c r="BK6" s="78" t="inlineStr"/>
      <c r="BL6" s="78" t="inlineStr"/>
      <c r="BM6" s="78" t="inlineStr"/>
      <c r="BN6" s="78" t="inlineStr"/>
      <c r="BO6" s="78" t="inlineStr"/>
      <c r="BP6" s="78" t="inlineStr"/>
      <c r="BQ6" s="78" t="inlineStr"/>
      <c r="BR6" s="78" t="inlineStr"/>
      <c r="BS6" s="78" t="inlineStr"/>
      <c r="BT6" s="78" t="inlineStr"/>
      <c r="BU6" s="78" t="inlineStr"/>
      <c r="BV6" s="78" t="inlineStr"/>
      <c r="BW6" s="78" t="inlineStr"/>
      <c r="BX6" s="78" t="inlineStr"/>
      <c r="BY6" s="78" t="inlineStr"/>
      <c r="BZ6" s="78" t="inlineStr"/>
      <c r="CA6" s="78" t="inlineStr"/>
      <c r="CB6" s="78" t="inlineStr"/>
      <c r="CC6" s="78" t="inlineStr"/>
      <c r="CD6" s="78" t="inlineStr"/>
      <c r="CE6" s="78" t="inlineStr"/>
      <c r="CF6" s="78" t="inlineStr"/>
      <c r="CG6" s="78" t="inlineStr"/>
      <c r="CH6" s="78" t="inlineStr"/>
      <c r="CI6" s="78" t="n">
        <v>2.24524757630627e-06</v>
      </c>
      <c r="CJ6" s="78" t="n">
        <v>1.824554748329737e-06</v>
      </c>
      <c r="CK6" s="78" t="n">
        <v>2.415892416767373e-06</v>
      </c>
      <c r="CL6" s="78" t="n">
        <v>4.010381387842895e-06</v>
      </c>
      <c r="CM6" s="78" t="n">
        <v>3.981525267726291e-06</v>
      </c>
      <c r="CN6" s="78" t="n">
        <v>3.38826303801264e-06</v>
      </c>
      <c r="CO6" s="78" t="n">
        <v>3.551202470799583e-06</v>
      </c>
      <c r="CP6" s="78" t="n">
        <v>2.41231141314817e-06</v>
      </c>
      <c r="CQ6" s="78" t="n">
        <v>2.02614381251966e-06</v>
      </c>
      <c r="CR6" s="78" t="n">
        <v>0</v>
      </c>
      <c r="CS6" s="78" t="n">
        <v>0</v>
      </c>
      <c r="CT6" s="78" t="n">
        <v>0</v>
      </c>
      <c r="CU6" s="78" t="n">
        <v>0</v>
      </c>
      <c r="CV6" s="78" t="n">
        <v>0</v>
      </c>
      <c r="CW6" s="78" t="n">
        <v>0</v>
      </c>
      <c r="CX6" s="78" t="n">
        <v>0</v>
      </c>
      <c r="CY6" s="78" t="n">
        <v>0</v>
      </c>
      <c r="CZ6" s="78" t="n">
        <v>0</v>
      </c>
      <c r="DA6" s="78" t="n">
        <v>0</v>
      </c>
      <c r="DB6" s="78" t="n">
        <v>0</v>
      </c>
      <c r="DC6" s="78" t="n">
        <v>2.615906806106573e-06</v>
      </c>
      <c r="DD6" s="78" t="n">
        <v>4.129280293973296e-06</v>
      </c>
      <c r="DE6" s="78" t="n">
        <v>3.460652667557593e-06</v>
      </c>
      <c r="DF6" s="78" t="n">
        <v>3.008875618911611e-06</v>
      </c>
      <c r="DG6" s="78" t="n">
        <v>5.33666537543901e-06</v>
      </c>
      <c r="DH6" s="78" t="n">
        <v>3.243334407237393e-06</v>
      </c>
      <c r="DI6" s="78" t="n">
        <v>2.647481953439265e-06</v>
      </c>
      <c r="DJ6" s="78" t="n">
        <v>4.497196949032402e-06</v>
      </c>
      <c r="DK6" s="78" t="n">
        <v>4.578168410468406e-06</v>
      </c>
      <c r="DL6" s="78" t="n">
        <v>5.820483645605053e-06</v>
      </c>
      <c r="DM6" s="78" t="n">
        <v>4.855944363826776e-06</v>
      </c>
      <c r="DN6" s="78" t="n">
        <v>3.431456722163668e-06</v>
      </c>
      <c r="DO6" s="78" t="n">
        <v>4.660035416851673e-06</v>
      </c>
      <c r="DP6" s="78" t="n">
        <v>6.200761199807833e-06</v>
      </c>
      <c r="DQ6" s="78" t="n">
        <v>4.811861375773034e-06</v>
      </c>
      <c r="DR6" s="78" t="n">
        <v>5.212105915177574e-06</v>
      </c>
      <c r="DS6" s="78" t="n">
        <v>6.942379854242164e-06</v>
      </c>
      <c r="DT6" s="78" t="n">
        <v>4.766579445133566e-06</v>
      </c>
      <c r="DU6" s="78" t="n">
        <v>5.433262160547312e-06</v>
      </c>
      <c r="DV6" s="78" t="n">
        <v>6.600852096662878e-06</v>
      </c>
      <c r="DW6" s="78" t="n">
        <v>8.153085162873828e-06</v>
      </c>
      <c r="DX6" s="78" t="n">
        <v>6.431213582750648e-06</v>
      </c>
      <c r="DY6" s="78" t="n">
        <v>5.159196947666552e-06</v>
      </c>
      <c r="DZ6" s="78" t="n">
        <v>5.946937524855308e-06</v>
      </c>
      <c r="EA6" s="78" t="n">
        <v>5.443608295323066e-06</v>
      </c>
      <c r="EB6" s="78" t="n">
        <v>5.395766117150695e-06</v>
      </c>
      <c r="EC6" s="78" t="n">
        <v>4.712952588318215e-06</v>
      </c>
      <c r="ED6" s="78" t="n">
        <v>4.517482479724007e-06</v>
      </c>
      <c r="EE6" s="78" t="n">
        <v>4.334443727515412e-06</v>
      </c>
      <c r="EF6" s="78" t="n">
        <v>2.295962462544379e-06</v>
      </c>
      <c r="EG6" s="78" t="n">
        <v>3.78437309911774e-06</v>
      </c>
      <c r="EH6" s="78" t="n">
        <v>2.880940744695526e-06</v>
      </c>
      <c r="EI6" s="78" t="n">
        <v>3.098740742079997e-06</v>
      </c>
      <c r="EJ6" s="78" t="n">
        <v>2.714555170903088e-06</v>
      </c>
      <c r="EK6" s="78" t="n">
        <v>1.769659300008989e-06</v>
      </c>
      <c r="EL6" s="78" t="n">
        <v>1.397450141329214e-06</v>
      </c>
      <c r="EM6" s="78" t="n">
        <v>1.006788726040253e-06</v>
      </c>
      <c r="EN6" s="78" t="n">
        <v>1.771836197894664e-06</v>
      </c>
      <c r="EO6" s="78" t="n">
        <v>1.024490116071529e-06</v>
      </c>
      <c r="EP6" s="78" t="n">
        <v>1.44825381864705e-06</v>
      </c>
      <c r="EQ6" s="78" t="n">
        <v>1.368083568016669e-06</v>
      </c>
      <c r="ER6" s="78" t="n">
        <v>5.65685809898738e-07</v>
      </c>
      <c r="ES6" s="78" t="n">
        <v>1.717472484480668e-06</v>
      </c>
      <c r="ET6" s="78" t="n">
        <v>1.120531826815643e-06</v>
      </c>
      <c r="EU6" s="78" t="n">
        <v>1.235348933228155e-06</v>
      </c>
      <c r="EV6" s="78" t="n">
        <v>1.742002233246863e-06</v>
      </c>
      <c r="EW6" s="78" t="n">
        <v>6.525911457738523e-07</v>
      </c>
      <c r="EX6" s="78" t="n">
        <v>1.011095764924279e-06</v>
      </c>
      <c r="EY6" s="78" t="n">
        <v>4.952518349390017e-07</v>
      </c>
      <c r="EZ6" s="78" t="n">
        <v>4.898579803743299e-07</v>
      </c>
      <c r="FA6" s="78" t="n">
        <v>8.506002138894996e-07</v>
      </c>
      <c r="FB6" s="78" t="n">
        <v>7.276279861246194e-07</v>
      </c>
      <c r="FC6" s="79" t="n">
        <v>1.090890711053474e-06</v>
      </c>
      <c r="FD6" s="79" t="n">
        <v>1.08956793183663e-06</v>
      </c>
      <c r="FE6" s="79" t="n">
        <v>6.006407154639997e-07</v>
      </c>
      <c r="FF6" s="79" t="n">
        <v>1.187499948046877e-06</v>
      </c>
      <c r="FG6" s="79" t="n">
        <v>5.885584473263143e-07</v>
      </c>
      <c r="FH6" s="79" t="n">
        <v>5.855162256499904e-07</v>
      </c>
      <c r="FI6" s="79" t="n">
        <v>8.194236174275015e-07</v>
      </c>
      <c r="FJ6" s="79" t="n">
        <v>5.889824703503279e-07</v>
      </c>
      <c r="FK6" s="79" t="n">
        <v>4.779086145536794e-07</v>
      </c>
      <c r="FL6" s="87" t="n">
        <v>7.091581630723379e-07</v>
      </c>
      <c r="FM6" s="78" t="n">
        <v>1.318174802441547e-06</v>
      </c>
      <c r="FN6" s="78" t="n">
        <v>6.050969982590149e-07</v>
      </c>
      <c r="FO6" s="78" t="n">
        <v>6.094187619804111e-07</v>
      </c>
      <c r="FP6" s="78" t="n">
        <v>2.439529848928455e-07</v>
      </c>
      <c r="FQ6" s="87" t="n">
        <v>7.332151471984399e-07</v>
      </c>
      <c r="FR6" s="78" t="n">
        <v>8.568366691820943e-07</v>
      </c>
      <c r="FS6" s="78" t="n">
        <v>8.591404814966913e-07</v>
      </c>
      <c r="FT6" s="78" t="n">
        <v>9.848854553593281e-07</v>
      </c>
      <c r="FU6" s="87" t="inlineStr"/>
      <c r="FV6" s="78" t="inlineStr"/>
      <c r="FW6" s="78" t="inlineStr"/>
      <c r="FX6" s="22" t="inlineStr"/>
      <c r="FY6" s="22" t="inlineStr"/>
      <c r="FZ6" s="22" t="inlineStr"/>
      <c r="GA6" s="22" t="inlineStr"/>
      <c r="GB6" s="22" t="inlineStr"/>
      <c r="GC6" s="22" t="inlineStr"/>
      <c r="GD6" s="22" t="inlineStr"/>
      <c r="GE6" s="22" t="inlineStr"/>
      <c r="GF6" s="22" t="inlineStr"/>
      <c r="GG6" s="22" t="inlineStr"/>
      <c r="GH6" s="22" t="inlineStr"/>
      <c r="GI6" s="22" t="inlineStr"/>
      <c r="GJ6" s="22" t="inlineStr"/>
    </row>
    <row r="7" ht="17.1" customHeight="1">
      <c r="A7" s="23" t="n">
        <v>22.5</v>
      </c>
      <c r="B7" s="78" t="inlineStr"/>
      <c r="C7" s="78" t="inlineStr"/>
      <c r="D7" s="78" t="inlineStr"/>
      <c r="E7" s="78" t="inlineStr"/>
      <c r="F7" s="78" t="inlineStr"/>
      <c r="G7" s="78" t="inlineStr"/>
      <c r="H7" s="78" t="inlineStr"/>
      <c r="I7" s="78" t="inlineStr"/>
      <c r="J7" s="78" t="inlineStr"/>
      <c r="K7" s="78" t="inlineStr"/>
      <c r="L7" s="78" t="inlineStr"/>
      <c r="M7" s="78" t="inlineStr"/>
      <c r="N7" s="78" t="inlineStr"/>
      <c r="O7" s="78" t="inlineStr"/>
      <c r="P7" s="78" t="inlineStr"/>
      <c r="Q7" s="78" t="inlineStr"/>
      <c r="R7" s="78" t="inlineStr"/>
      <c r="S7" s="78" t="inlineStr"/>
      <c r="T7" s="78" t="inlineStr"/>
      <c r="U7" s="78" t="inlineStr"/>
      <c r="V7" s="78" t="inlineStr"/>
      <c r="W7" s="78" t="inlineStr"/>
      <c r="X7" s="78" t="inlineStr"/>
      <c r="Y7" s="78" t="inlineStr"/>
      <c r="Z7" s="78" t="inlineStr"/>
      <c r="AA7" s="78" t="inlineStr"/>
      <c r="AB7" s="78" t="inlineStr"/>
      <c r="AC7" s="78" t="inlineStr"/>
      <c r="AD7" s="78" t="inlineStr"/>
      <c r="AE7" s="78" t="inlineStr"/>
      <c r="AF7" s="78" t="inlineStr"/>
      <c r="AG7" s="78" t="inlineStr"/>
      <c r="AH7" s="78" t="inlineStr"/>
      <c r="AI7" s="78" t="inlineStr"/>
      <c r="AJ7" s="78" t="inlineStr"/>
      <c r="AK7" s="78" t="inlineStr"/>
      <c r="AL7" s="78" t="inlineStr"/>
      <c r="AM7" s="78" t="inlineStr"/>
      <c r="AN7" s="78" t="inlineStr"/>
      <c r="AO7" s="78" t="inlineStr"/>
      <c r="AP7" s="78" t="inlineStr"/>
      <c r="AQ7" s="78" t="inlineStr"/>
      <c r="AR7" s="78" t="inlineStr"/>
      <c r="AS7" s="78" t="inlineStr"/>
      <c r="AT7" s="78" t="inlineStr"/>
      <c r="AU7" s="78" t="inlineStr"/>
      <c r="AV7" s="78" t="inlineStr"/>
      <c r="AW7" s="78" t="inlineStr"/>
      <c r="AX7" s="78" t="inlineStr"/>
      <c r="AY7" s="78" t="inlineStr"/>
      <c r="AZ7" s="78" t="inlineStr"/>
      <c r="BA7" s="78" t="inlineStr"/>
      <c r="BB7" s="78" t="inlineStr"/>
      <c r="BC7" s="78" t="inlineStr"/>
      <c r="BD7" s="78" t="inlineStr"/>
      <c r="BE7" s="78" t="inlineStr"/>
      <c r="BF7" s="78" t="inlineStr"/>
      <c r="BG7" s="78" t="inlineStr"/>
      <c r="BH7" s="78" t="inlineStr"/>
      <c r="BI7" s="78" t="inlineStr"/>
      <c r="BJ7" s="78" t="inlineStr"/>
      <c r="BK7" s="78" t="inlineStr"/>
      <c r="BL7" s="78" t="inlineStr"/>
      <c r="BM7" s="78" t="inlineStr"/>
      <c r="BN7" s="78" t="inlineStr"/>
      <c r="BO7" s="78" t="inlineStr"/>
      <c r="BP7" s="78" t="inlineStr"/>
      <c r="BQ7" s="78" t="inlineStr"/>
      <c r="BR7" s="78" t="inlineStr"/>
      <c r="BS7" s="78" t="inlineStr"/>
      <c r="BT7" s="78" t="inlineStr"/>
      <c r="BU7" s="78" t="inlineStr"/>
      <c r="BV7" s="78" t="inlineStr"/>
      <c r="BW7" s="78" t="inlineStr"/>
      <c r="BX7" s="78" t="inlineStr"/>
      <c r="BY7" s="78" t="inlineStr"/>
      <c r="BZ7" s="78" t="inlineStr"/>
      <c r="CA7" s="78" t="inlineStr"/>
      <c r="CB7" s="78" t="inlineStr"/>
      <c r="CC7" s="78" t="inlineStr"/>
      <c r="CD7" s="78" t="n">
        <v>3.758609703536343e-06</v>
      </c>
      <c r="CE7" s="78" t="n">
        <v>8.118447891435025e-06</v>
      </c>
      <c r="CF7" s="78" t="n">
        <v>6.96812245116424e-06</v>
      </c>
      <c r="CG7" s="78" t="n">
        <v>8.672353528078603e-06</v>
      </c>
      <c r="CH7" s="78" t="n">
        <v>7.993333150238182e-06</v>
      </c>
      <c r="CI7" s="78" t="n">
        <v>8.340933415549169e-06</v>
      </c>
      <c r="CJ7" s="78" t="n">
        <v>9.491379202409114e-06</v>
      </c>
      <c r="CK7" s="78" t="n">
        <v>1.102367002427613e-05</v>
      </c>
      <c r="CL7" s="78" t="n">
        <v>9.347459797967584e-06</v>
      </c>
      <c r="CM7" s="78" t="n">
        <v>0</v>
      </c>
      <c r="CN7" s="78" t="n">
        <v>0</v>
      </c>
      <c r="CO7" s="78" t="n">
        <v>0</v>
      </c>
      <c r="CP7" s="78" t="n">
        <v>0</v>
      </c>
      <c r="CQ7" s="78" t="n">
        <v>0</v>
      </c>
      <c r="CR7" s="78" t="n">
        <v>0</v>
      </c>
      <c r="CS7" s="78" t="n">
        <v>0</v>
      </c>
      <c r="CT7" s="78" t="n">
        <v>0</v>
      </c>
      <c r="CU7" s="78" t="n">
        <v>0</v>
      </c>
      <c r="CV7" s="78" t="n">
        <v>0</v>
      </c>
      <c r="CW7" s="78" t="n">
        <v>0</v>
      </c>
      <c r="CX7" s="78" t="n">
        <v>1.188024486881852e-05</v>
      </c>
      <c r="CY7" s="78" t="n">
        <v>1.294200023562053e-05</v>
      </c>
      <c r="CZ7" s="78" t="n">
        <v>1.248671845389068e-05</v>
      </c>
      <c r="DA7" s="78" t="n">
        <v>1.163528501018475e-05</v>
      </c>
      <c r="DB7" s="78" t="n">
        <v>1.389879640338301e-05</v>
      </c>
      <c r="DC7" s="78" t="n">
        <v>1.383645312407345e-05</v>
      </c>
      <c r="DD7" s="78" t="n">
        <v>1.237523962056717e-05</v>
      </c>
      <c r="DE7" s="78" t="n">
        <v>1.148887564420847e-05</v>
      </c>
      <c r="DF7" s="78" t="n">
        <v>1.567406095581238e-05</v>
      </c>
      <c r="DG7" s="78" t="n">
        <v>1.089759142667977e-05</v>
      </c>
      <c r="DH7" s="78" t="n">
        <v>1.322019826636422e-05</v>
      </c>
      <c r="DI7" s="78" t="n">
        <v>1.396701605356854e-05</v>
      </c>
      <c r="DJ7" s="78" t="n">
        <v>1.279642830676897e-05</v>
      </c>
      <c r="DK7" s="78" t="n">
        <v>1.388447730389938e-05</v>
      </c>
      <c r="DL7" s="78" t="n">
        <v>1.179753356044372e-05</v>
      </c>
      <c r="DM7" s="78" t="n">
        <v>1.356841210343065e-05</v>
      </c>
      <c r="DN7" s="78" t="n">
        <v>1.387796831211954e-05</v>
      </c>
      <c r="DO7" s="78" t="n">
        <v>1.521672501862128e-05</v>
      </c>
      <c r="DP7" s="78" t="n">
        <v>1.334156894849599e-05</v>
      </c>
      <c r="DQ7" s="78" t="n">
        <v>1.62243078301114e-05</v>
      </c>
      <c r="DR7" s="78" t="n">
        <v>1.690073726003031e-05</v>
      </c>
      <c r="DS7" s="78" t="n">
        <v>1.658863282353069e-05</v>
      </c>
      <c r="DT7" s="78" t="n">
        <v>1.990942324249598e-05</v>
      </c>
      <c r="DU7" s="78" t="n">
        <v>1.726405358702185e-05</v>
      </c>
      <c r="DV7" s="78" t="n">
        <v>1.735183541870865e-05</v>
      </c>
      <c r="DW7" s="78" t="n">
        <v>1.385862280832576e-05</v>
      </c>
      <c r="DX7" s="78" t="n">
        <v>1.498617746515552e-05</v>
      </c>
      <c r="DY7" s="78" t="n">
        <v>1.630047212487865e-05</v>
      </c>
      <c r="DZ7" s="78" t="n">
        <v>1.099704825070335e-05</v>
      </c>
      <c r="EA7" s="78" t="n">
        <v>8.185898039276001e-06</v>
      </c>
      <c r="EB7" s="78" t="n">
        <v>8.892533518155179e-06</v>
      </c>
      <c r="EC7" s="78" t="n">
        <v>7.15417515473066e-06</v>
      </c>
      <c r="ED7" s="78" t="n">
        <v>6.243906673747975e-06</v>
      </c>
      <c r="EE7" s="78" t="n">
        <v>7.715592061825061e-06</v>
      </c>
      <c r="EF7" s="78" t="n">
        <v>6.696148307434352e-06</v>
      </c>
      <c r="EG7" s="78" t="n">
        <v>7.059282125689241e-06</v>
      </c>
      <c r="EH7" s="78" t="n">
        <v>6.26574064280094e-06</v>
      </c>
      <c r="EI7" s="78" t="n">
        <v>4.768244540374902e-06</v>
      </c>
      <c r="EJ7" s="78" t="n">
        <v>4.799708236812534e-06</v>
      </c>
      <c r="EK7" s="78" t="n">
        <v>4.383930230276457e-06</v>
      </c>
      <c r="EL7" s="78" t="n">
        <v>4.627114591368255e-06</v>
      </c>
      <c r="EM7" s="78" t="n">
        <v>3.878083561191592e-06</v>
      </c>
      <c r="EN7" s="78" t="n">
        <v>3.77394616012929e-06</v>
      </c>
      <c r="EO7" s="78" t="n">
        <v>4.917696525065046e-06</v>
      </c>
      <c r="EP7" s="78" t="n">
        <v>5.448915552839662e-06</v>
      </c>
      <c r="EQ7" s="78" t="n">
        <v>3.679412515017454e-06</v>
      </c>
      <c r="ER7" s="78" t="n">
        <v>3.783472168078088e-06</v>
      </c>
      <c r="ES7" s="78" t="n">
        <v>3.984845495173391e-06</v>
      </c>
      <c r="ET7" s="78" t="n">
        <v>3.382675747933287e-06</v>
      </c>
      <c r="EU7" s="78" t="n">
        <v>3.039806530852516e-06</v>
      </c>
      <c r="EV7" s="78" t="n">
        <v>3.855528712507875e-06</v>
      </c>
      <c r="EW7" s="78" t="n">
        <v>3.106854416778804e-06</v>
      </c>
      <c r="EX7" s="79" t="n">
        <v>3.515353914316278e-06</v>
      </c>
      <c r="EY7" s="79" t="n">
        <v>2.507260908196761e-06</v>
      </c>
      <c r="EZ7" s="79" t="n">
        <v>3.889510555778057e-06</v>
      </c>
      <c r="FA7" s="79" t="n">
        <v>3.048682177814388e-06</v>
      </c>
      <c r="FB7" s="79" t="n">
        <v>3.859077257206447e-06</v>
      </c>
      <c r="FC7" s="79" t="n">
        <v>4.818947910425878e-06</v>
      </c>
      <c r="FD7" s="79" t="n">
        <v>3.498012103845606e-06</v>
      </c>
      <c r="FE7" s="79" t="n">
        <v>3.488943837749193e-06</v>
      </c>
      <c r="FF7" s="79" t="n">
        <v>5.258647158041828e-06</v>
      </c>
      <c r="FG7" s="87" t="n">
        <v>4.398116078551742e-06</v>
      </c>
      <c r="FH7" s="78" t="n">
        <v>4.224854039856816e-06</v>
      </c>
      <c r="FI7" s="78" t="n">
        <v>2.609284492216788e-06</v>
      </c>
      <c r="FJ7" s="78" t="n">
        <v>4.424558888496352e-06</v>
      </c>
      <c r="FK7" s="78" t="n">
        <v>3.090096218729371e-06</v>
      </c>
      <c r="FL7" s="87" t="n">
        <v>3.137159761952317e-06</v>
      </c>
      <c r="FM7" s="78" t="n">
        <v>3.530664943074501e-06</v>
      </c>
      <c r="FN7" s="78" t="n">
        <v>3.812551156692277e-06</v>
      </c>
      <c r="FO7" s="78" t="n">
        <v>4.333733080082813e-06</v>
      </c>
      <c r="FP7" s="78" t="inlineStr"/>
      <c r="FQ7" s="87" t="inlineStr"/>
      <c r="FR7" s="78" t="inlineStr"/>
      <c r="FS7" s="78" t="inlineStr"/>
      <c r="FT7" s="78" t="inlineStr"/>
      <c r="FU7" s="87" t="inlineStr"/>
      <c r="FV7" s="78" t="inlineStr"/>
      <c r="FW7" s="78" t="inlineStr"/>
      <c r="FX7" s="22" t="inlineStr"/>
      <c r="FY7" s="22" t="inlineStr"/>
      <c r="FZ7" s="22" t="inlineStr"/>
      <c r="GA7" s="22" t="inlineStr"/>
      <c r="GB7" s="22" t="inlineStr"/>
      <c r="GC7" s="22" t="inlineStr"/>
      <c r="GD7" s="22" t="inlineStr"/>
      <c r="GE7" s="22" t="inlineStr"/>
      <c r="GF7" s="22" t="inlineStr"/>
      <c r="GG7" s="22" t="inlineStr"/>
      <c r="GH7" s="22" t="inlineStr"/>
      <c r="GI7" s="22" t="inlineStr"/>
      <c r="GJ7" s="22" t="inlineStr"/>
    </row>
    <row r="8" ht="17.1" customHeight="1">
      <c r="A8" s="23" t="n">
        <v>27.5</v>
      </c>
      <c r="B8" s="78" t="inlineStr"/>
      <c r="C8" s="78" t="inlineStr"/>
      <c r="D8" s="78" t="inlineStr"/>
      <c r="E8" s="78" t="inlineStr"/>
      <c r="F8" s="78" t="inlineStr"/>
      <c r="G8" s="78" t="inlineStr"/>
      <c r="H8" s="78" t="inlineStr"/>
      <c r="I8" s="78" t="inlineStr"/>
      <c r="J8" s="78" t="inlineStr"/>
      <c r="K8" s="78" t="inlineStr"/>
      <c r="L8" s="78" t="inlineStr"/>
      <c r="M8" s="78" t="inlineStr"/>
      <c r="N8" s="78" t="inlineStr"/>
      <c r="O8" s="78" t="inlineStr"/>
      <c r="P8" s="78" t="inlineStr"/>
      <c r="Q8" s="78" t="inlineStr"/>
      <c r="R8" s="78" t="inlineStr"/>
      <c r="S8" s="78" t="inlineStr"/>
      <c r="T8" s="78" t="inlineStr"/>
      <c r="U8" s="78" t="inlineStr"/>
      <c r="V8" s="78" t="inlineStr"/>
      <c r="W8" s="78" t="inlineStr"/>
      <c r="X8" s="78" t="inlineStr"/>
      <c r="Y8" s="78" t="inlineStr"/>
      <c r="Z8" s="78" t="inlineStr"/>
      <c r="AA8" s="78" t="inlineStr"/>
      <c r="AB8" s="78" t="inlineStr"/>
      <c r="AC8" s="78" t="inlineStr"/>
      <c r="AD8" s="78" t="inlineStr"/>
      <c r="AE8" s="78" t="inlineStr"/>
      <c r="AF8" s="78" t="inlineStr"/>
      <c r="AG8" s="78" t="inlineStr"/>
      <c r="AH8" s="78" t="inlineStr"/>
      <c r="AI8" s="78" t="inlineStr"/>
      <c r="AJ8" s="78" t="inlineStr"/>
      <c r="AK8" s="78" t="inlineStr"/>
      <c r="AL8" s="78" t="inlineStr"/>
      <c r="AM8" s="78" t="inlineStr"/>
      <c r="AN8" s="78" t="inlineStr"/>
      <c r="AO8" s="78" t="inlineStr"/>
      <c r="AP8" s="78" t="inlineStr"/>
      <c r="AQ8" s="78" t="inlineStr"/>
      <c r="AR8" s="78" t="inlineStr"/>
      <c r="AS8" s="78" t="inlineStr"/>
      <c r="AT8" s="78" t="inlineStr"/>
      <c r="AU8" s="78" t="inlineStr"/>
      <c r="AV8" s="78" t="inlineStr"/>
      <c r="AW8" s="78" t="inlineStr"/>
      <c r="AX8" s="78" t="inlineStr"/>
      <c r="AY8" s="78" t="inlineStr"/>
      <c r="AZ8" s="78" t="inlineStr"/>
      <c r="BA8" s="78" t="inlineStr"/>
      <c r="BB8" s="78" t="inlineStr"/>
      <c r="BC8" s="78" t="inlineStr"/>
      <c r="BD8" s="78" t="inlineStr"/>
      <c r="BE8" s="78" t="inlineStr"/>
      <c r="BF8" s="78" t="inlineStr"/>
      <c r="BG8" s="78" t="inlineStr"/>
      <c r="BH8" s="78" t="inlineStr"/>
      <c r="BI8" s="78" t="inlineStr"/>
      <c r="BJ8" s="78" t="inlineStr"/>
      <c r="BK8" s="78" t="inlineStr"/>
      <c r="BL8" s="78" t="inlineStr"/>
      <c r="BM8" s="78" t="inlineStr"/>
      <c r="BN8" s="78" t="inlineStr"/>
      <c r="BO8" s="78" t="inlineStr"/>
      <c r="BP8" s="78" t="inlineStr"/>
      <c r="BQ8" s="78" t="inlineStr"/>
      <c r="BR8" s="78" t="inlineStr"/>
      <c r="BS8" s="78" t="inlineStr"/>
      <c r="BT8" s="78" t="inlineStr"/>
      <c r="BU8" s="78" t="inlineStr"/>
      <c r="BV8" s="78" t="inlineStr"/>
      <c r="BW8" s="78" t="inlineStr"/>
      <c r="BX8" s="78" t="inlineStr"/>
      <c r="BY8" s="78" t="n">
        <v>5.816883066835259e-06</v>
      </c>
      <c r="BZ8" s="78" t="n">
        <v>1.053133807878619e-05</v>
      </c>
      <c r="CA8" s="78" t="n">
        <v>1.08744443277149e-05</v>
      </c>
      <c r="CB8" s="78" t="n">
        <v>1.004388575441534e-05</v>
      </c>
      <c r="CC8" s="78" t="n">
        <v>1.278417625799491e-05</v>
      </c>
      <c r="CD8" s="78" t="n">
        <v>1.110405314269198e-05</v>
      </c>
      <c r="CE8" s="78" t="n">
        <v>1.20441260646631e-05</v>
      </c>
      <c r="CF8" s="78" t="n">
        <v>1.253510812901125e-05</v>
      </c>
      <c r="CG8" s="78" t="n">
        <v>1.405901580342491e-05</v>
      </c>
      <c r="CH8" s="78" t="n">
        <v>0</v>
      </c>
      <c r="CI8" s="78" t="n">
        <v>0</v>
      </c>
      <c r="CJ8" s="78" t="n">
        <v>0</v>
      </c>
      <c r="CK8" s="78" t="n">
        <v>0</v>
      </c>
      <c r="CL8" s="78" t="n">
        <v>0</v>
      </c>
      <c r="CM8" s="78" t="n">
        <v>0</v>
      </c>
      <c r="CN8" s="78" t="n">
        <v>0</v>
      </c>
      <c r="CO8" s="78" t="n">
        <v>0</v>
      </c>
      <c r="CP8" s="78" t="n">
        <v>0</v>
      </c>
      <c r="CQ8" s="78" t="n">
        <v>0</v>
      </c>
      <c r="CR8" s="78" t="n">
        <v>0</v>
      </c>
      <c r="CS8" s="78" t="n">
        <v>1.925215708833228e-05</v>
      </c>
      <c r="CT8" s="78" t="n">
        <v>2.221282340877627e-05</v>
      </c>
      <c r="CU8" s="78" t="n">
        <v>1.500463771393732e-05</v>
      </c>
      <c r="CV8" s="78" t="n">
        <v>1.798590164901051e-05</v>
      </c>
      <c r="CW8" s="78" t="n">
        <v>2.142396849699397e-05</v>
      </c>
      <c r="CX8" s="78" t="n">
        <v>1.96234544862551e-05</v>
      </c>
      <c r="CY8" s="78" t="n">
        <v>2.1249214262009e-05</v>
      </c>
      <c r="CZ8" s="78" t="n">
        <v>1.802331276324811e-05</v>
      </c>
      <c r="DA8" s="78" t="n">
        <v>1.728769910660351e-05</v>
      </c>
      <c r="DB8" s="78" t="n">
        <v>1.633000644732847e-05</v>
      </c>
      <c r="DC8" s="78" t="n">
        <v>1.755092744547462e-05</v>
      </c>
      <c r="DD8" s="78" t="n">
        <v>1.78083858215036e-05</v>
      </c>
      <c r="DE8" s="78" t="n">
        <v>1.765972828947399e-05</v>
      </c>
      <c r="DF8" s="78" t="n">
        <v>1.819411844661397e-05</v>
      </c>
      <c r="DG8" s="78" t="n">
        <v>2.112684303033296e-05</v>
      </c>
      <c r="DH8" s="78" t="n">
        <v>1.883976590698451e-05</v>
      </c>
      <c r="DI8" s="78" t="n">
        <v>1.95490858189383e-05</v>
      </c>
      <c r="DJ8" s="78" t="n">
        <v>1.759486819554588e-05</v>
      </c>
      <c r="DK8" s="78" t="n">
        <v>2.062652569123907e-05</v>
      </c>
      <c r="DL8" s="78" t="n">
        <v>2.105068057430434e-05</v>
      </c>
      <c r="DM8" s="78" t="n">
        <v>1.903173622658734e-05</v>
      </c>
      <c r="DN8" s="78" t="n">
        <v>2.066417421755462e-05</v>
      </c>
      <c r="DO8" s="78" t="n">
        <v>1.80727251794155e-05</v>
      </c>
      <c r="DP8" s="78" t="n">
        <v>1.98044545740455e-05</v>
      </c>
      <c r="DQ8" s="78" t="n">
        <v>1.908503181293704e-05</v>
      </c>
      <c r="DR8" s="78" t="n">
        <v>1.769471497180168e-05</v>
      </c>
      <c r="DS8" s="78" t="n">
        <v>1.79368140728681e-05</v>
      </c>
      <c r="DT8" s="78" t="n">
        <v>1.634436595918727e-05</v>
      </c>
      <c r="DU8" s="78" t="n">
        <v>1.020685417232929e-05</v>
      </c>
      <c r="DV8" s="78" t="n">
        <v>1.121781721894087e-05</v>
      </c>
      <c r="DW8" s="78" t="n">
        <v>1.112743900270615e-05</v>
      </c>
      <c r="DX8" s="78" t="n">
        <v>9.708562281364026e-06</v>
      </c>
      <c r="DY8" s="78" t="n">
        <v>9.192949012537719e-06</v>
      </c>
      <c r="DZ8" s="78" t="n">
        <v>9.180129919165785e-06</v>
      </c>
      <c r="EA8" s="78" t="n">
        <v>7.815069831719294e-06</v>
      </c>
      <c r="EB8" s="78" t="n">
        <v>7.999519423465556e-06</v>
      </c>
      <c r="EC8" s="78" t="n">
        <v>6.340535662423433e-06</v>
      </c>
      <c r="ED8" s="78" t="n">
        <v>8.465758508572996e-06</v>
      </c>
      <c r="EE8" s="78" t="n">
        <v>6.013749048570231e-06</v>
      </c>
      <c r="EF8" s="78" t="n">
        <v>8.055211434348355e-06</v>
      </c>
      <c r="EG8" s="78" t="n">
        <v>5.753777580620013e-06</v>
      </c>
      <c r="EH8" s="78" t="n">
        <v>6.856009507309726e-06</v>
      </c>
      <c r="EI8" s="78" t="n">
        <v>6.799545864513115e-06</v>
      </c>
      <c r="EJ8" s="78" t="n">
        <v>6.468309326991072e-06</v>
      </c>
      <c r="EK8" s="78" t="n">
        <v>6.522781774580335e-06</v>
      </c>
      <c r="EL8" s="78" t="n">
        <v>3.243816539597722e-06</v>
      </c>
      <c r="EM8" s="78" t="n">
        <v>6.896811083721951e-06</v>
      </c>
      <c r="EN8" s="78" t="n">
        <v>3.570572865172953e-06</v>
      </c>
      <c r="EO8" s="78" t="n">
        <v>5.212884911043981e-06</v>
      </c>
      <c r="EP8" s="78" t="n">
        <v>5.799379542033083e-06</v>
      </c>
      <c r="EQ8" s="78" t="n">
        <v>4.868476193856059e-06</v>
      </c>
      <c r="ER8" s="78" t="n">
        <v>5.097308268343742e-06</v>
      </c>
      <c r="ES8" s="79" t="n">
        <v>4.843678142562015e-06</v>
      </c>
      <c r="ET8" s="79" t="n">
        <v>4.408086660909359e-06</v>
      </c>
      <c r="EU8" s="79" t="n">
        <v>5.452808855970269e-06</v>
      </c>
      <c r="EV8" s="79" t="n">
        <v>4.581351743928688e-06</v>
      </c>
      <c r="EW8" s="79" t="n">
        <v>5.164679406129129e-06</v>
      </c>
      <c r="EX8" s="79" t="n">
        <v>4.003583707866504e-06</v>
      </c>
      <c r="EY8" s="79" t="n">
        <v>4.309799733457358e-06</v>
      </c>
      <c r="EZ8" s="79" t="n">
        <v>6.35498247735793e-06</v>
      </c>
      <c r="FA8" s="79" t="n">
        <v>6.080485193532114e-06</v>
      </c>
      <c r="FB8" s="87" t="n">
        <v>6.085685013057972e-06</v>
      </c>
      <c r="FC8" s="78" t="n">
        <v>5.832981965610167e-06</v>
      </c>
      <c r="FD8" s="78" t="n">
        <v>5.801887792200533e-06</v>
      </c>
      <c r="FE8" s="78" t="n">
        <v>5.983120561052466e-06</v>
      </c>
      <c r="FF8" s="78" t="n">
        <v>5.326805911689201e-06</v>
      </c>
      <c r="FG8" s="87" t="n">
        <v>6.29450861346281e-06</v>
      </c>
      <c r="FH8" s="78" t="n">
        <v>6.084803226478179e-06</v>
      </c>
      <c r="FI8" s="78" t="n">
        <v>5.498614966219988e-06</v>
      </c>
      <c r="FJ8" s="78" t="n">
        <v>7.878566528585408e-06</v>
      </c>
      <c r="FK8" s="78" t="inlineStr"/>
      <c r="FL8" s="87" t="inlineStr"/>
      <c r="FM8" s="78" t="inlineStr"/>
      <c r="FN8" s="78" t="inlineStr"/>
      <c r="FO8" s="78" t="inlineStr"/>
      <c r="FP8" s="78" t="inlineStr"/>
      <c r="FQ8" s="87" t="inlineStr"/>
      <c r="FR8" s="78" t="inlineStr"/>
      <c r="FS8" s="78" t="inlineStr"/>
      <c r="FT8" s="78" t="inlineStr"/>
      <c r="FU8" s="78" t="inlineStr"/>
      <c r="FV8" s="78" t="inlineStr"/>
      <c r="FW8" s="78" t="inlineStr"/>
      <c r="FX8" s="22" t="inlineStr"/>
      <c r="FY8" s="22" t="inlineStr"/>
      <c r="FZ8" s="22" t="inlineStr"/>
      <c r="GA8" s="22" t="inlineStr"/>
      <c r="GB8" s="22" t="inlineStr"/>
      <c r="GC8" s="22" t="inlineStr"/>
      <c r="GD8" s="22" t="inlineStr"/>
      <c r="GE8" s="22" t="inlineStr"/>
      <c r="GF8" s="22" t="inlineStr"/>
      <c r="GG8" s="22" t="inlineStr"/>
      <c r="GH8" s="22" t="inlineStr"/>
      <c r="GI8" s="22" t="inlineStr"/>
      <c r="GJ8" s="22" t="inlineStr"/>
    </row>
    <row r="9" ht="17.1" customHeight="1">
      <c r="A9" s="23" t="n">
        <v>32.5</v>
      </c>
      <c r="B9" s="78" t="inlineStr"/>
      <c r="C9" s="78" t="inlineStr"/>
      <c r="D9" s="78" t="inlineStr"/>
      <c r="E9" s="78" t="inlineStr"/>
      <c r="F9" s="78" t="inlineStr"/>
      <c r="G9" s="78" t="inlineStr"/>
      <c r="H9" s="78" t="inlineStr"/>
      <c r="I9" s="78" t="inlineStr"/>
      <c r="J9" s="78" t="inlineStr"/>
      <c r="K9" s="78" t="inlineStr"/>
      <c r="L9" s="78" t="inlineStr"/>
      <c r="M9" s="78" t="inlineStr"/>
      <c r="N9" s="78" t="inlineStr"/>
      <c r="O9" s="78" t="inlineStr"/>
      <c r="P9" s="78" t="inlineStr"/>
      <c r="Q9" s="78" t="inlineStr"/>
      <c r="R9" s="78" t="inlineStr"/>
      <c r="S9" s="78" t="inlineStr"/>
      <c r="T9" s="78" t="inlineStr"/>
      <c r="U9" s="78" t="inlineStr"/>
      <c r="V9" s="78" t="inlineStr"/>
      <c r="W9" s="78" t="inlineStr"/>
      <c r="X9" s="78" t="inlineStr"/>
      <c r="Y9" s="78" t="inlineStr"/>
      <c r="Z9" s="78" t="inlineStr"/>
      <c r="AA9" s="78" t="inlineStr"/>
      <c r="AB9" s="78" t="inlineStr"/>
      <c r="AC9" s="78" t="inlineStr"/>
      <c r="AD9" s="78" t="inlineStr"/>
      <c r="AE9" s="78" t="inlineStr"/>
      <c r="AF9" s="78" t="inlineStr"/>
      <c r="AG9" s="78" t="inlineStr"/>
      <c r="AH9" s="78" t="inlineStr"/>
      <c r="AI9" s="78" t="inlineStr"/>
      <c r="AJ9" s="78" t="inlineStr"/>
      <c r="AK9" s="78" t="inlineStr"/>
      <c r="AL9" s="78" t="inlineStr"/>
      <c r="AM9" s="78" t="inlineStr"/>
      <c r="AN9" s="78" t="inlineStr"/>
      <c r="AO9" s="78" t="inlineStr"/>
      <c r="AP9" s="78" t="inlineStr"/>
      <c r="AQ9" s="78" t="inlineStr"/>
      <c r="AR9" s="78" t="inlineStr"/>
      <c r="AS9" s="78" t="inlineStr"/>
      <c r="AT9" s="78" t="inlineStr"/>
      <c r="AU9" s="78" t="inlineStr"/>
      <c r="AV9" s="78" t="inlineStr"/>
      <c r="AW9" s="78" t="inlineStr"/>
      <c r="AX9" s="78" t="inlineStr"/>
      <c r="AY9" s="78" t="inlineStr"/>
      <c r="AZ9" s="78" t="inlineStr"/>
      <c r="BA9" s="78" t="inlineStr"/>
      <c r="BB9" s="78" t="inlineStr"/>
      <c r="BC9" s="78" t="inlineStr"/>
      <c r="BD9" s="78" t="inlineStr"/>
      <c r="BE9" s="78" t="inlineStr"/>
      <c r="BF9" s="78" t="inlineStr"/>
      <c r="BG9" s="78" t="inlineStr"/>
      <c r="BH9" s="78" t="inlineStr"/>
      <c r="BI9" s="78" t="inlineStr"/>
      <c r="BJ9" s="78" t="inlineStr"/>
      <c r="BK9" s="78" t="inlineStr"/>
      <c r="BL9" s="78" t="inlineStr"/>
      <c r="BM9" s="78" t="inlineStr"/>
      <c r="BN9" s="78" t="inlineStr"/>
      <c r="BO9" s="78" t="inlineStr"/>
      <c r="BP9" s="78" t="inlineStr"/>
      <c r="BQ9" s="78" t="inlineStr"/>
      <c r="BR9" s="78" t="inlineStr"/>
      <c r="BS9" s="78" t="inlineStr"/>
      <c r="BT9" s="78" t="n">
        <v>1.143000544068259e-05</v>
      </c>
      <c r="BU9" s="78" t="n">
        <v>1.005826931433507e-05</v>
      </c>
      <c r="BV9" s="78" t="n">
        <v>1.219642233631878e-05</v>
      </c>
      <c r="BW9" s="78" t="n">
        <v>1.109119415819724e-05</v>
      </c>
      <c r="BX9" s="78" t="n">
        <v>1.634384078857631e-05</v>
      </c>
      <c r="BY9" s="78" t="n">
        <v>1.062780033874959e-05</v>
      </c>
      <c r="BZ9" s="78" t="n">
        <v>1.326147140140828e-05</v>
      </c>
      <c r="CA9" s="78" t="n">
        <v>1.448150881030106e-05</v>
      </c>
      <c r="CB9" s="78" t="n">
        <v>1.455041674632087e-05</v>
      </c>
      <c r="CC9" s="78" t="n">
        <v>0</v>
      </c>
      <c r="CD9" s="78" t="n">
        <v>0</v>
      </c>
      <c r="CE9" s="78" t="n">
        <v>0</v>
      </c>
      <c r="CF9" s="78" t="n">
        <v>0</v>
      </c>
      <c r="CG9" s="78" t="n">
        <v>0</v>
      </c>
      <c r="CH9" s="78" t="n">
        <v>0</v>
      </c>
      <c r="CI9" s="78" t="n">
        <v>0</v>
      </c>
      <c r="CJ9" s="78" t="n">
        <v>0</v>
      </c>
      <c r="CK9" s="78" t="n">
        <v>0</v>
      </c>
      <c r="CL9" s="78" t="n">
        <v>0</v>
      </c>
      <c r="CM9" s="78" t="n">
        <v>0</v>
      </c>
      <c r="CN9" s="78" t="n">
        <v>1.995570210655027e-05</v>
      </c>
      <c r="CO9" s="78" t="n">
        <v>1.899910102273478e-05</v>
      </c>
      <c r="CP9" s="78" t="n">
        <v>1.841829334966171e-05</v>
      </c>
      <c r="CQ9" s="78" t="n">
        <v>1.82137528480113e-05</v>
      </c>
      <c r="CR9" s="78" t="n">
        <v>1.932270722008901e-05</v>
      </c>
      <c r="CS9" s="78" t="n">
        <v>1.968044579021207e-05</v>
      </c>
      <c r="CT9" s="78" t="n">
        <v>2.041277247773977e-05</v>
      </c>
      <c r="CU9" s="78" t="n">
        <v>1.796308697895119e-05</v>
      </c>
      <c r="CV9" s="78" t="n">
        <v>2.019038410523228e-05</v>
      </c>
      <c r="CW9" s="78" t="n">
        <v>1.793168476397047e-05</v>
      </c>
      <c r="CX9" s="78" t="n">
        <v>1.65756588498467e-05</v>
      </c>
      <c r="CY9" s="78" t="n">
        <v>1.750399603995616e-05</v>
      </c>
      <c r="CZ9" s="78" t="n">
        <v>1.757337917285619e-05</v>
      </c>
      <c r="DA9" s="78" t="n">
        <v>1.691979226929246e-05</v>
      </c>
      <c r="DB9" s="78" t="n">
        <v>1.665331493750011e-05</v>
      </c>
      <c r="DC9" s="78" t="n">
        <v>1.689291372837225e-05</v>
      </c>
      <c r="DD9" s="78" t="n">
        <v>1.686435928773805e-05</v>
      </c>
      <c r="DE9" s="78" t="n">
        <v>1.89348387656741e-05</v>
      </c>
      <c r="DF9" s="78" t="n">
        <v>1.694931704240309e-05</v>
      </c>
      <c r="DG9" s="78" t="n">
        <v>1.528748775909016e-05</v>
      </c>
      <c r="DH9" s="78" t="n">
        <v>1.588177452102408e-05</v>
      </c>
      <c r="DI9" s="78" t="n">
        <v>2.042047381663212e-05</v>
      </c>
      <c r="DJ9" s="78" t="n">
        <v>1.528679640631439e-05</v>
      </c>
      <c r="DK9" s="78" t="n">
        <v>1.339462806724103e-05</v>
      </c>
      <c r="DL9" s="78" t="n">
        <v>1.571607699256489e-05</v>
      </c>
      <c r="DM9" s="78" t="n">
        <v>1.448001913421906e-05</v>
      </c>
      <c r="DN9" s="78" t="n">
        <v>1.295381355689888e-05</v>
      </c>
      <c r="DO9" s="78" t="n">
        <v>1.341637564311834e-05</v>
      </c>
      <c r="DP9" s="78" t="n">
        <v>1.170409542374381e-05</v>
      </c>
      <c r="DQ9" s="78" t="n">
        <v>9.283824268239554e-06</v>
      </c>
      <c r="DR9" s="78" t="n">
        <v>9.466104056020918e-06</v>
      </c>
      <c r="DS9" s="78" t="n">
        <v>9.386063784593297e-06</v>
      </c>
      <c r="DT9" s="78" t="n">
        <v>9.352421708078308e-06</v>
      </c>
      <c r="DU9" s="78" t="n">
        <v>8.377557732117903e-06</v>
      </c>
      <c r="DV9" s="78" t="n">
        <v>7.872058909336256e-06</v>
      </c>
      <c r="DW9" s="78" t="n">
        <v>8.997265824394052e-06</v>
      </c>
      <c r="DX9" s="78" t="n">
        <v>8.055158317980299e-06</v>
      </c>
      <c r="DY9" s="78" t="n">
        <v>7.533519269584154e-06</v>
      </c>
      <c r="DZ9" s="78" t="n">
        <v>6.322266136214489e-06</v>
      </c>
      <c r="EA9" s="78" t="n">
        <v>6.602003199616839e-06</v>
      </c>
      <c r="EB9" s="78" t="n">
        <v>6.881078900744369e-06</v>
      </c>
      <c r="EC9" s="78" t="n">
        <v>6.375607573789552e-06</v>
      </c>
      <c r="ED9" s="78" t="n">
        <v>5.495886434693755e-06</v>
      </c>
      <c r="EE9" s="78" t="n">
        <v>6.823620775650722e-06</v>
      </c>
      <c r="EF9" s="78" t="n">
        <v>6.000304160872737e-06</v>
      </c>
      <c r="EG9" s="78" t="n">
        <v>5.776345885814306e-06</v>
      </c>
      <c r="EH9" s="78" t="n">
        <v>5.033142096811574e-06</v>
      </c>
      <c r="EI9" s="78" t="n">
        <v>4.866720336405818e-06</v>
      </c>
      <c r="EJ9" s="78" t="n">
        <v>5.929006770460711e-06</v>
      </c>
      <c r="EK9" s="78" t="n">
        <v>5.573040806397661e-06</v>
      </c>
      <c r="EL9" s="78" t="n">
        <v>4.773792642201139e-06</v>
      </c>
      <c r="EM9" s="78" t="n">
        <v>4.030053292713558e-06</v>
      </c>
      <c r="EN9" s="79" t="n">
        <v>5.574352192078419e-06</v>
      </c>
      <c r="EO9" s="79" t="n">
        <v>4.916479800462869e-06</v>
      </c>
      <c r="EP9" s="79" t="n">
        <v>4.752482197079832e-06</v>
      </c>
      <c r="EQ9" s="79" t="n">
        <v>3.614252568206866e-06</v>
      </c>
      <c r="ER9" s="79" t="n">
        <v>4.963048197306363e-06</v>
      </c>
      <c r="ES9" s="79" t="n">
        <v>4.550196969997072e-06</v>
      </c>
      <c r="ET9" s="79" t="n">
        <v>4.925930644760388e-06</v>
      </c>
      <c r="EU9" s="79" t="n">
        <v>5.120471566546567e-06</v>
      </c>
      <c r="EV9" s="79" t="n">
        <v>5.798484868789307e-06</v>
      </c>
      <c r="EW9" s="87" t="n">
        <v>3.736000738233746e-06</v>
      </c>
      <c r="EX9" s="78" t="n">
        <v>4.283957338639239e-06</v>
      </c>
      <c r="EY9" s="78" t="n">
        <v>5.66642321140557e-06</v>
      </c>
      <c r="EZ9" s="78" t="n">
        <v>4.666228838801774e-06</v>
      </c>
      <c r="FA9" s="78" t="n">
        <v>5.721640747236746e-06</v>
      </c>
      <c r="FB9" s="87" t="n">
        <v>4.751680164408134e-06</v>
      </c>
      <c r="FC9" s="78" t="n">
        <v>6.498689332519618e-06</v>
      </c>
      <c r="FD9" s="78" t="n">
        <v>6.476247713884556e-06</v>
      </c>
      <c r="FE9" s="78" t="n">
        <v>5.839047814794746e-06</v>
      </c>
      <c r="FF9" s="78" t="inlineStr"/>
      <c r="FG9" s="87" t="inlineStr"/>
      <c r="FH9" s="78" t="inlineStr"/>
      <c r="FI9" s="78" t="inlineStr"/>
      <c r="FJ9" s="78" t="inlineStr"/>
      <c r="FK9" s="78" t="inlineStr"/>
      <c r="FL9" s="87" t="inlineStr"/>
      <c r="FM9" s="78" t="inlineStr"/>
      <c r="FN9" s="78" t="inlineStr"/>
      <c r="FO9" s="78" t="inlineStr"/>
      <c r="FP9" s="78" t="inlineStr"/>
      <c r="FQ9" s="78" t="inlineStr"/>
      <c r="FR9" s="78" t="inlineStr"/>
      <c r="FS9" s="78" t="inlineStr"/>
      <c r="FT9" s="78" t="inlineStr"/>
      <c r="FU9" s="78" t="inlineStr"/>
      <c r="FV9" s="78" t="inlineStr"/>
      <c r="FW9" s="78" t="inlineStr"/>
      <c r="FX9" s="22" t="inlineStr"/>
      <c r="FY9" s="22" t="inlineStr"/>
      <c r="FZ9" s="22" t="inlineStr"/>
      <c r="GA9" s="22" t="inlineStr"/>
      <c r="GB9" s="22" t="inlineStr"/>
      <c r="GC9" s="22" t="inlineStr"/>
      <c r="GD9" s="22" t="inlineStr"/>
      <c r="GE9" s="22" t="inlineStr"/>
      <c r="GF9" s="22" t="inlineStr"/>
      <c r="GG9" s="22" t="inlineStr"/>
      <c r="GH9" s="22" t="inlineStr"/>
      <c r="GI9" s="22" t="inlineStr"/>
      <c r="GJ9" s="22" t="inlineStr"/>
    </row>
    <row r="10" ht="17.1" customHeight="1">
      <c r="A10" s="23" t="n">
        <v>37.5</v>
      </c>
      <c r="B10" s="78" t="inlineStr"/>
      <c r="C10" s="78" t="inlineStr"/>
      <c r="D10" s="78" t="inlineStr"/>
      <c r="E10" s="78" t="inlineStr"/>
      <c r="F10" s="78" t="inlineStr"/>
      <c r="G10" s="78" t="inlineStr"/>
      <c r="H10" s="78" t="inlineStr"/>
      <c r="I10" s="78" t="inlineStr"/>
      <c r="J10" s="78" t="inlineStr"/>
      <c r="K10" s="78" t="inlineStr"/>
      <c r="L10" s="78" t="inlineStr"/>
      <c r="M10" s="78" t="inlineStr"/>
      <c r="N10" s="78" t="inlineStr"/>
      <c r="O10" s="78" t="inlineStr"/>
      <c r="P10" s="78" t="inlineStr"/>
      <c r="Q10" s="78" t="inlineStr"/>
      <c r="R10" s="78" t="inlineStr"/>
      <c r="S10" s="78" t="inlineStr"/>
      <c r="T10" s="78" t="inlineStr"/>
      <c r="U10" s="78" t="inlineStr"/>
      <c r="V10" s="78" t="inlineStr"/>
      <c r="W10" s="78" t="inlineStr"/>
      <c r="X10" s="78" t="inlineStr"/>
      <c r="Y10" s="78" t="inlineStr"/>
      <c r="Z10" s="78" t="inlineStr"/>
      <c r="AA10" s="78" t="inlineStr"/>
      <c r="AB10" s="78" t="inlineStr"/>
      <c r="AC10" s="78" t="inlineStr"/>
      <c r="AD10" s="78" t="inlineStr"/>
      <c r="AE10" s="78" t="inlineStr"/>
      <c r="AF10" s="78" t="inlineStr"/>
      <c r="AG10" s="78" t="inlineStr"/>
      <c r="AH10" s="78" t="inlineStr"/>
      <c r="AI10" s="78" t="inlineStr"/>
      <c r="AJ10" s="78" t="inlineStr"/>
      <c r="AK10" s="78" t="inlineStr"/>
      <c r="AL10" s="78" t="inlineStr"/>
      <c r="AM10" s="78" t="inlineStr"/>
      <c r="AN10" s="78" t="inlineStr"/>
      <c r="AO10" s="78" t="inlineStr"/>
      <c r="AP10" s="78" t="inlineStr"/>
      <c r="AQ10" s="78" t="inlineStr"/>
      <c r="AR10" s="78" t="inlineStr"/>
      <c r="AS10" s="78" t="inlineStr"/>
      <c r="AT10" s="78" t="inlineStr"/>
      <c r="AU10" s="78" t="inlineStr"/>
      <c r="AV10" s="78" t="inlineStr"/>
      <c r="AW10" s="78" t="inlineStr"/>
      <c r="AX10" s="78" t="inlineStr"/>
      <c r="AY10" s="78" t="inlineStr"/>
      <c r="AZ10" s="78" t="inlineStr"/>
      <c r="BA10" s="78" t="inlineStr"/>
      <c r="BB10" s="78" t="inlineStr"/>
      <c r="BC10" s="78" t="inlineStr"/>
      <c r="BD10" s="78" t="inlineStr"/>
      <c r="BE10" s="78" t="inlineStr"/>
      <c r="BF10" s="78" t="inlineStr"/>
      <c r="BG10" s="78" t="inlineStr"/>
      <c r="BH10" s="78" t="inlineStr"/>
      <c r="BI10" s="78" t="inlineStr"/>
      <c r="BJ10" s="78" t="inlineStr"/>
      <c r="BK10" s="78" t="inlineStr"/>
      <c r="BL10" s="78" t="inlineStr"/>
      <c r="BM10" s="78" t="inlineStr"/>
      <c r="BN10" s="78" t="inlineStr"/>
      <c r="BO10" s="78" t="n">
        <v>7.662032208217456e-06</v>
      </c>
      <c r="BP10" s="78" t="n">
        <v>1.038580341780964e-05</v>
      </c>
      <c r="BQ10" s="78" t="n">
        <v>9.397086398741226e-06</v>
      </c>
      <c r="BR10" s="78" t="n">
        <v>1.28169349116645e-05</v>
      </c>
      <c r="BS10" s="78" t="n">
        <v>1.375754844661386e-05</v>
      </c>
      <c r="BT10" s="78" t="n">
        <v>1.066768064946736e-05</v>
      </c>
      <c r="BU10" s="78" t="n">
        <v>1.682272867218013e-05</v>
      </c>
      <c r="BV10" s="78" t="n">
        <v>1.657104306809359e-05</v>
      </c>
      <c r="BW10" s="78" t="n">
        <v>1.394862103459617e-05</v>
      </c>
      <c r="BX10" s="78" t="n">
        <v>0</v>
      </c>
      <c r="BY10" s="78" t="n">
        <v>0</v>
      </c>
      <c r="BZ10" s="78" t="n">
        <v>0</v>
      </c>
      <c r="CA10" s="78" t="n">
        <v>0</v>
      </c>
      <c r="CB10" s="78" t="n">
        <v>0</v>
      </c>
      <c r="CC10" s="78" t="n">
        <v>0</v>
      </c>
      <c r="CD10" s="78" t="n">
        <v>0</v>
      </c>
      <c r="CE10" s="78" t="n">
        <v>0</v>
      </c>
      <c r="CF10" s="78" t="n">
        <v>0</v>
      </c>
      <c r="CG10" s="78" t="n">
        <v>0</v>
      </c>
      <c r="CH10" s="78" t="n">
        <v>0</v>
      </c>
      <c r="CI10" s="78" t="n">
        <v>1.289809985192981e-05</v>
      </c>
      <c r="CJ10" s="78" t="n">
        <v>1.491953365463988e-05</v>
      </c>
      <c r="CK10" s="78" t="n">
        <v>1.534306808923451e-05</v>
      </c>
      <c r="CL10" s="78" t="n">
        <v>1.5373277592391e-05</v>
      </c>
      <c r="CM10" s="78" t="n">
        <v>1.540262167833431e-05</v>
      </c>
      <c r="CN10" s="78" t="n">
        <v>1.505699259911171e-05</v>
      </c>
      <c r="CO10" s="78" t="n">
        <v>1.285427499653493e-05</v>
      </c>
      <c r="CP10" s="78" t="n">
        <v>1.457106743028897e-05</v>
      </c>
      <c r="CQ10" s="78" t="n">
        <v>1.917364161140397e-05</v>
      </c>
      <c r="CR10" s="78" t="n">
        <v>1.826116136647005e-05</v>
      </c>
      <c r="CS10" s="78" t="n">
        <v>1.34557290367815e-05</v>
      </c>
      <c r="CT10" s="78" t="n">
        <v>1.635550733336915e-05</v>
      </c>
      <c r="CU10" s="78" t="n">
        <v>1.653678686378711e-05</v>
      </c>
      <c r="CV10" s="78" t="n">
        <v>1.493445205249547e-05</v>
      </c>
      <c r="CW10" s="78" t="n">
        <v>1.710313090466055e-05</v>
      </c>
      <c r="CX10" s="78" t="n">
        <v>1.655742918266614e-05</v>
      </c>
      <c r="CY10" s="78" t="n">
        <v>1.410118404258121e-05</v>
      </c>
      <c r="CZ10" s="78" t="n">
        <v>1.374125075956195e-05</v>
      </c>
      <c r="DA10" s="78" t="n">
        <v>1.341328089375529e-05</v>
      </c>
      <c r="DB10" s="78" t="n">
        <v>1.681676652990217e-05</v>
      </c>
      <c r="DC10" s="78" t="n">
        <v>1.226909710105371e-05</v>
      </c>
      <c r="DD10" s="78" t="n">
        <v>1.45878896850815e-05</v>
      </c>
      <c r="DE10" s="78" t="n">
        <v>9.743365042438241e-06</v>
      </c>
      <c r="DF10" s="78" t="n">
        <v>1.424470186872232e-05</v>
      </c>
      <c r="DG10" s="78" t="n">
        <v>1.203336271512274e-05</v>
      </c>
      <c r="DH10" s="78" t="n">
        <v>1.199962599875355e-05</v>
      </c>
      <c r="DI10" s="78" t="n">
        <v>1.114855914226538e-05</v>
      </c>
      <c r="DJ10" s="78" t="n">
        <v>9.476008441374106e-06</v>
      </c>
      <c r="DK10" s="78" t="n">
        <v>8.436828395099842e-06</v>
      </c>
      <c r="DL10" s="78" t="n">
        <v>8.4601400501537e-06</v>
      </c>
      <c r="DM10" s="78" t="n">
        <v>6.587651270950739e-06</v>
      </c>
      <c r="DN10" s="78" t="n">
        <v>4.743166093723824e-06</v>
      </c>
      <c r="DO10" s="78" t="n">
        <v>5.975336376460416e-06</v>
      </c>
      <c r="DP10" s="78" t="n">
        <v>5.086111254275724e-06</v>
      </c>
      <c r="DQ10" s="78" t="n">
        <v>4.746400821208708e-06</v>
      </c>
      <c r="DR10" s="78" t="n">
        <v>5.330375919431342e-06</v>
      </c>
      <c r="DS10" s="78" t="n">
        <v>5.694706394060907e-06</v>
      </c>
      <c r="DT10" s="78" t="n">
        <v>6.901981831298322e-06</v>
      </c>
      <c r="DU10" s="78" t="n">
        <v>4.211434525335284e-06</v>
      </c>
      <c r="DV10" s="78" t="n">
        <v>5.842375768999668e-06</v>
      </c>
      <c r="DW10" s="78" t="n">
        <v>6.805967711295148e-06</v>
      </c>
      <c r="DX10" s="78" t="n">
        <v>7.219915601515624e-06</v>
      </c>
      <c r="DY10" s="78" t="n">
        <v>5.309398564604099e-06</v>
      </c>
      <c r="DZ10" s="78" t="n">
        <v>4.996739904808774e-06</v>
      </c>
      <c r="EA10" s="78" t="n">
        <v>5.358631908465818e-06</v>
      </c>
      <c r="EB10" s="78" t="n">
        <v>5.290323792648243e-06</v>
      </c>
      <c r="EC10" s="78" t="n">
        <v>5.768409880132442e-06</v>
      </c>
      <c r="ED10" s="78" t="n">
        <v>5.064279421617088e-06</v>
      </c>
      <c r="EE10" s="78" t="n">
        <v>6.344940132317382e-06</v>
      </c>
      <c r="EF10" s="78" t="n">
        <v>5.316475993027336e-06</v>
      </c>
      <c r="EG10" s="78" t="n">
        <v>5.499697085311517e-06</v>
      </c>
      <c r="EH10" s="78" t="n">
        <v>3.961173022167054e-06</v>
      </c>
      <c r="EI10" s="79" t="n">
        <v>4.617667805203346e-06</v>
      </c>
      <c r="EJ10" s="79" t="n">
        <v>5.648888385228364e-06</v>
      </c>
      <c r="EK10" s="79" t="n">
        <v>4.459473653018917e-06</v>
      </c>
      <c r="EL10" s="79" t="n">
        <v>3.298447538545304e-06</v>
      </c>
      <c r="EM10" s="79" t="n">
        <v>4.450245899508295e-06</v>
      </c>
      <c r="EN10" s="79" t="n">
        <v>4.355495546505804e-06</v>
      </c>
      <c r="EO10" s="79" t="n">
        <v>4.662769491204728e-06</v>
      </c>
      <c r="EP10" s="79" t="n">
        <v>4.141074096740762e-06</v>
      </c>
      <c r="EQ10" s="79" t="n">
        <v>4.771035430740684e-06</v>
      </c>
      <c r="ER10" s="87" t="n">
        <v>5.244684184785958e-06</v>
      </c>
      <c r="ES10" s="78" t="n">
        <v>4.094780159178634e-06</v>
      </c>
      <c r="ET10" s="78" t="n">
        <v>3.28158363450614e-06</v>
      </c>
      <c r="EU10" s="78" t="n">
        <v>5.445719852203163e-06</v>
      </c>
      <c r="EV10" s="78" t="n">
        <v>3.557766114234533e-06</v>
      </c>
      <c r="EW10" s="87" t="n">
        <v>4.863587591716038e-06</v>
      </c>
      <c r="EX10" s="78" t="n">
        <v>5.505121843026712e-06</v>
      </c>
      <c r="EY10" s="78" t="n">
        <v>4.586983203916028e-06</v>
      </c>
      <c r="EZ10" s="78" t="n">
        <v>4.558301212304198e-06</v>
      </c>
      <c r="FA10" s="78" t="inlineStr"/>
      <c r="FB10" s="87" t="inlineStr"/>
      <c r="FC10" s="78" t="inlineStr"/>
      <c r="FD10" s="78" t="inlineStr"/>
      <c r="FE10" s="78" t="inlineStr"/>
      <c r="FF10" s="78" t="inlineStr"/>
      <c r="FG10" s="87" t="inlineStr"/>
      <c r="FH10" s="78" t="inlineStr"/>
      <c r="FI10" s="78" t="inlineStr"/>
      <c r="FJ10" s="78" t="inlineStr"/>
      <c r="FK10" s="78" t="inlineStr"/>
      <c r="FL10" s="78" t="inlineStr"/>
      <c r="FM10" s="78" t="inlineStr"/>
      <c r="FN10" s="78" t="inlineStr"/>
      <c r="FO10" s="78" t="inlineStr"/>
      <c r="FP10" s="78" t="inlineStr"/>
      <c r="FQ10" s="78" t="inlineStr"/>
      <c r="FR10" s="78" t="inlineStr"/>
      <c r="FS10" s="78" t="inlineStr"/>
      <c r="FT10" s="78" t="inlineStr"/>
      <c r="FU10" s="78" t="inlineStr"/>
      <c r="FV10" s="78" t="inlineStr"/>
      <c r="FW10" s="78" t="inlineStr"/>
      <c r="FX10" s="22" t="inlineStr"/>
      <c r="FY10" s="22" t="inlineStr"/>
      <c r="FZ10" s="22" t="inlineStr"/>
      <c r="GA10" s="22" t="inlineStr"/>
      <c r="GB10" s="22" t="inlineStr"/>
      <c r="GC10" s="22" t="inlineStr"/>
      <c r="GD10" s="22" t="inlineStr"/>
      <c r="GE10" s="22" t="inlineStr"/>
      <c r="GF10" s="22" t="inlineStr"/>
      <c r="GG10" s="22" t="inlineStr"/>
      <c r="GH10" s="22" t="inlineStr"/>
      <c r="GI10" s="22" t="inlineStr"/>
      <c r="GJ10" s="22" t="inlineStr"/>
    </row>
    <row r="11" ht="17.1" customHeight="1">
      <c r="A11" s="23" t="n">
        <v>42.5</v>
      </c>
      <c r="B11" s="78" t="inlineStr"/>
      <c r="C11" s="78" t="inlineStr"/>
      <c r="D11" s="78" t="inlineStr"/>
      <c r="E11" s="78" t="inlineStr"/>
      <c r="F11" s="78" t="inlineStr"/>
      <c r="G11" s="78" t="inlineStr"/>
      <c r="H11" s="78" t="inlineStr"/>
      <c r="I11" s="78" t="inlineStr"/>
      <c r="J11" s="78" t="inlineStr"/>
      <c r="K11" s="78" t="inlineStr"/>
      <c r="L11" s="78" t="inlineStr"/>
      <c r="M11" s="78" t="inlineStr"/>
      <c r="N11" s="78" t="inlineStr"/>
      <c r="O11" s="78" t="inlineStr"/>
      <c r="P11" s="78" t="inlineStr"/>
      <c r="Q11" s="78" t="inlineStr"/>
      <c r="R11" s="78" t="inlineStr"/>
      <c r="S11" s="78" t="inlineStr"/>
      <c r="T11" s="78" t="inlineStr"/>
      <c r="U11" s="78" t="inlineStr"/>
      <c r="V11" s="78" t="inlineStr"/>
      <c r="W11" s="78" t="inlineStr"/>
      <c r="X11" s="78" t="inlineStr"/>
      <c r="Y11" s="78" t="inlineStr"/>
      <c r="Z11" s="78" t="inlineStr"/>
      <c r="AA11" s="78" t="inlineStr"/>
      <c r="AB11" s="78" t="inlineStr"/>
      <c r="AC11" s="78" t="inlineStr"/>
      <c r="AD11" s="78" t="inlineStr"/>
      <c r="AE11" s="78" t="inlineStr"/>
      <c r="AF11" s="78" t="inlineStr"/>
      <c r="AG11" s="78" t="inlineStr"/>
      <c r="AH11" s="78" t="inlineStr"/>
      <c r="AI11" s="78" t="inlineStr"/>
      <c r="AJ11" s="78" t="inlineStr"/>
      <c r="AK11" s="78" t="inlineStr"/>
      <c r="AL11" s="78" t="inlineStr"/>
      <c r="AM11" s="78" t="inlineStr"/>
      <c r="AN11" s="78" t="inlineStr"/>
      <c r="AO11" s="78" t="inlineStr"/>
      <c r="AP11" s="78" t="inlineStr"/>
      <c r="AQ11" s="78" t="inlineStr"/>
      <c r="AR11" s="78" t="inlineStr"/>
      <c r="AS11" s="78" t="inlineStr"/>
      <c r="AT11" s="78" t="inlineStr"/>
      <c r="AU11" s="78" t="inlineStr"/>
      <c r="AV11" s="78" t="inlineStr"/>
      <c r="AW11" s="78" t="inlineStr"/>
      <c r="AX11" s="78" t="inlineStr"/>
      <c r="AY11" s="78" t="inlineStr"/>
      <c r="AZ11" s="78" t="inlineStr"/>
      <c r="BA11" s="78" t="inlineStr"/>
      <c r="BB11" s="78" t="inlineStr"/>
      <c r="BC11" s="78" t="inlineStr"/>
      <c r="BD11" s="78" t="inlineStr"/>
      <c r="BE11" s="78" t="inlineStr"/>
      <c r="BF11" s="78" t="inlineStr"/>
      <c r="BG11" s="78" t="inlineStr"/>
      <c r="BH11" s="78" t="inlineStr"/>
      <c r="BI11" s="78" t="inlineStr"/>
      <c r="BJ11" s="78" t="n">
        <v>5.536937602865919e-06</v>
      </c>
      <c r="BK11" s="78" t="n">
        <v>9.367115265163473e-06</v>
      </c>
      <c r="BL11" s="78" t="n">
        <v>8.76979795591357e-06</v>
      </c>
      <c r="BM11" s="78" t="n">
        <v>9.443660081436354e-06</v>
      </c>
      <c r="BN11" s="78" t="n">
        <v>1.356363197964287e-05</v>
      </c>
      <c r="BO11" s="78" t="n">
        <v>1.193069665801734e-05</v>
      </c>
      <c r="BP11" s="78" t="n">
        <v>1.031957238994279e-05</v>
      </c>
      <c r="BQ11" s="78" t="n">
        <v>8.97496259812551e-06</v>
      </c>
      <c r="BR11" s="78" t="n">
        <v>9.17173196795458e-06</v>
      </c>
      <c r="BS11" s="78" t="n">
        <v>0</v>
      </c>
      <c r="BT11" s="78" t="n">
        <v>0</v>
      </c>
      <c r="BU11" s="78" t="n">
        <v>0</v>
      </c>
      <c r="BV11" s="78" t="n">
        <v>0</v>
      </c>
      <c r="BW11" s="78" t="n">
        <v>0</v>
      </c>
      <c r="BX11" s="78" t="n">
        <v>0</v>
      </c>
      <c r="BY11" s="78" t="n">
        <v>0</v>
      </c>
      <c r="BZ11" s="78" t="n">
        <v>0</v>
      </c>
      <c r="CA11" s="78" t="n">
        <v>0</v>
      </c>
      <c r="CB11" s="78" t="n">
        <v>0</v>
      </c>
      <c r="CC11" s="78" t="n">
        <v>0</v>
      </c>
      <c r="CD11" s="78" t="n">
        <v>1.257915488382378e-05</v>
      </c>
      <c r="CE11" s="78" t="n">
        <v>1.410457129155559e-05</v>
      </c>
      <c r="CF11" s="78" t="n">
        <v>1.067886164189206e-05</v>
      </c>
      <c r="CG11" s="78" t="n">
        <v>1.199690101104409e-05</v>
      </c>
      <c r="CH11" s="78" t="n">
        <v>1.260759080307253e-05</v>
      </c>
      <c r="CI11" s="78" t="n">
        <v>1.198891167911007e-05</v>
      </c>
      <c r="CJ11" s="78" t="n">
        <v>1.422002463869621e-05</v>
      </c>
      <c r="CK11" s="78" t="n">
        <v>1.22553040758374e-05</v>
      </c>
      <c r="CL11" s="78" t="n">
        <v>1.419846182033616e-05</v>
      </c>
      <c r="CM11" s="78" t="n">
        <v>1.306457956165646e-05</v>
      </c>
      <c r="CN11" s="78" t="n">
        <v>1.308418764545492e-05</v>
      </c>
      <c r="CO11" s="78" t="n">
        <v>1.28850652737799e-05</v>
      </c>
      <c r="CP11" s="78" t="n">
        <v>8.062151418454005e-06</v>
      </c>
      <c r="CQ11" s="78" t="n">
        <v>1.27998932708328e-05</v>
      </c>
      <c r="CR11" s="78" t="n">
        <v>9.818400679258777e-06</v>
      </c>
      <c r="CS11" s="78" t="n">
        <v>1.410473095460783e-05</v>
      </c>
      <c r="CT11" s="78" t="n">
        <v>1.523693460519896e-05</v>
      </c>
      <c r="CU11" s="78" t="n">
        <v>8.9774835003472e-06</v>
      </c>
      <c r="CV11" s="78" t="n">
        <v>1.084752743022535e-05</v>
      </c>
      <c r="CW11" s="78" t="n">
        <v>9.653616005071565e-06</v>
      </c>
      <c r="CX11" s="78" t="n">
        <v>1.122581188345736e-05</v>
      </c>
      <c r="CY11" s="78" t="n">
        <v>1.380689677946945e-05</v>
      </c>
      <c r="CZ11" s="78" t="n">
        <v>7.298626150789271e-06</v>
      </c>
      <c r="DA11" s="78" t="n">
        <v>1.039090445314366e-05</v>
      </c>
      <c r="DB11" s="78" t="n">
        <v>9.587392195766879e-06</v>
      </c>
      <c r="DC11" s="78" t="n">
        <v>8.917820279613796e-06</v>
      </c>
      <c r="DD11" s="78" t="n">
        <v>7.144217460181703e-06</v>
      </c>
      <c r="DE11" s="78" t="n">
        <v>7.344383979083196e-06</v>
      </c>
      <c r="DF11" s="78" t="n">
        <v>8.031911587930004e-06</v>
      </c>
      <c r="DG11" s="78" t="n">
        <v>6.103706942679183e-06</v>
      </c>
      <c r="DH11" s="78" t="n">
        <v>4.463100636321722e-06</v>
      </c>
      <c r="DI11" s="78" t="n">
        <v>3.044570128105046e-06</v>
      </c>
      <c r="DJ11" s="78" t="n">
        <v>4.250976074933694e-06</v>
      </c>
      <c r="DK11" s="78" t="n">
        <v>3.684505803903724e-06</v>
      </c>
      <c r="DL11" s="78" t="n">
        <v>3.734635159247389e-06</v>
      </c>
      <c r="DM11" s="78" t="n">
        <v>5.446865733983893e-06</v>
      </c>
      <c r="DN11" s="78" t="n">
        <v>3.89941770482841e-06</v>
      </c>
      <c r="DO11" s="78" t="n">
        <v>4.774827562698075e-06</v>
      </c>
      <c r="DP11" s="78" t="n">
        <v>4.625089253382538e-06</v>
      </c>
      <c r="DQ11" s="78" t="n">
        <v>4.854770376435288e-06</v>
      </c>
      <c r="DR11" s="78" t="n">
        <v>4.114870731335975e-06</v>
      </c>
      <c r="DS11" s="78" t="n">
        <v>3.281097421082667e-06</v>
      </c>
      <c r="DT11" s="78" t="n">
        <v>4.713873170637308e-06</v>
      </c>
      <c r="DU11" s="78" t="n">
        <v>5.228669642194667e-06</v>
      </c>
      <c r="DV11" s="78" t="n">
        <v>4.741169814357673e-06</v>
      </c>
      <c r="DW11" s="78" t="n">
        <v>4.028818374824435e-06</v>
      </c>
      <c r="DX11" s="78" t="n">
        <v>3.697243797180297e-06</v>
      </c>
      <c r="DY11" s="78" t="n">
        <v>3.854135918597022e-06</v>
      </c>
      <c r="DZ11" s="78" t="n">
        <v>5.439421440933822e-06</v>
      </c>
      <c r="EA11" s="78" t="n">
        <v>6.016222580108465e-06</v>
      </c>
      <c r="EB11" s="78" t="n">
        <v>4.755260777420292e-06</v>
      </c>
      <c r="EC11" s="78" t="n">
        <v>5.546877300087342e-06</v>
      </c>
      <c r="ED11" s="79" t="n">
        <v>5.425438412657143e-06</v>
      </c>
      <c r="EE11" s="79" t="n">
        <v>4.050398468608292e-06</v>
      </c>
      <c r="EF11" s="79" t="n">
        <v>3.834307229618234e-06</v>
      </c>
      <c r="EG11" s="79" t="n">
        <v>4.846827331453196e-06</v>
      </c>
      <c r="EH11" s="79" t="n">
        <v>3.955722716583785e-06</v>
      </c>
      <c r="EI11" s="79" t="n">
        <v>4.268687824975492e-06</v>
      </c>
      <c r="EJ11" s="79" t="n">
        <v>3.666996499201246e-06</v>
      </c>
      <c r="EK11" s="79" t="n">
        <v>3.26500129028014e-06</v>
      </c>
      <c r="EL11" s="79" t="n">
        <v>4.138939323758181e-06</v>
      </c>
      <c r="EM11" s="87" t="n">
        <v>3.363615078942244e-06</v>
      </c>
      <c r="EN11" s="78" t="n">
        <v>4.59025399687307e-06</v>
      </c>
      <c r="EO11" s="78" t="n">
        <v>2.940741125578469e-06</v>
      </c>
      <c r="EP11" s="78" t="n">
        <v>3.749623631527985e-06</v>
      </c>
      <c r="EQ11" s="78" t="n">
        <v>3.328796354609506e-06</v>
      </c>
      <c r="ER11" s="87" t="n">
        <v>4.881172473458955e-06</v>
      </c>
      <c r="ES11" s="78" t="n">
        <v>2.785738504583734e-06</v>
      </c>
      <c r="ET11" s="78" t="n">
        <v>3.962836519123658e-06</v>
      </c>
      <c r="EU11" s="78" t="n">
        <v>5.103488941328328e-06</v>
      </c>
      <c r="EV11" s="78" t="inlineStr"/>
      <c r="EW11" s="87" t="inlineStr"/>
      <c r="EX11" s="78" t="inlineStr"/>
      <c r="EY11" s="78" t="inlineStr"/>
      <c r="EZ11" s="78" t="inlineStr"/>
      <c r="FA11" s="78" t="inlineStr"/>
      <c r="FB11" s="87" t="inlineStr"/>
      <c r="FC11" s="78" t="inlineStr"/>
      <c r="FD11" s="78" t="inlineStr"/>
      <c r="FE11" s="78" t="inlineStr"/>
      <c r="FF11" s="78" t="inlineStr"/>
      <c r="FG11" s="78" t="inlineStr"/>
      <c r="FH11" s="78" t="inlineStr"/>
      <c r="FI11" s="78" t="inlineStr"/>
      <c r="FJ11" s="78" t="inlineStr"/>
      <c r="FK11" s="78" t="inlineStr"/>
      <c r="FL11" s="78" t="inlineStr"/>
      <c r="FM11" s="78" t="inlineStr"/>
      <c r="FN11" s="78" t="inlineStr"/>
      <c r="FO11" s="78" t="inlineStr"/>
      <c r="FP11" s="78" t="inlineStr"/>
      <c r="FQ11" s="78" t="inlineStr"/>
      <c r="FR11" s="78" t="inlineStr"/>
      <c r="FS11" s="78" t="inlineStr"/>
      <c r="FT11" s="78" t="inlineStr"/>
      <c r="FU11" s="78" t="inlineStr"/>
      <c r="FV11" s="78" t="inlineStr"/>
      <c r="FW11" s="78" t="inlineStr"/>
      <c r="FX11" s="22" t="inlineStr"/>
      <c r="FY11" s="22" t="inlineStr"/>
      <c r="FZ11" s="22" t="inlineStr"/>
      <c r="GA11" s="22" t="inlineStr"/>
      <c r="GB11" s="22" t="inlineStr"/>
      <c r="GC11" s="22" t="inlineStr"/>
      <c r="GD11" s="22" t="inlineStr"/>
      <c r="GE11" s="22" t="inlineStr"/>
      <c r="GF11" s="22" t="inlineStr"/>
      <c r="GG11" s="22" t="inlineStr"/>
      <c r="GH11" s="22" t="inlineStr"/>
      <c r="GI11" s="22" t="inlineStr"/>
      <c r="GJ11" s="22" t="inlineStr"/>
    </row>
    <row r="12" ht="17.1" customHeight="1">
      <c r="A12" s="23" t="n">
        <v>47.5</v>
      </c>
      <c r="B12" s="78" t="inlineStr"/>
      <c r="C12" s="78" t="inlineStr"/>
      <c r="D12" s="78" t="inlineStr"/>
      <c r="E12" s="78" t="inlineStr"/>
      <c r="F12" s="78" t="inlineStr"/>
      <c r="G12" s="78" t="inlineStr"/>
      <c r="H12" s="78" t="inlineStr"/>
      <c r="I12" s="78" t="inlineStr"/>
      <c r="J12" s="78" t="inlineStr"/>
      <c r="K12" s="78" t="inlineStr"/>
      <c r="L12" s="78" t="inlineStr"/>
      <c r="M12" s="78" t="inlineStr"/>
      <c r="N12" s="78" t="inlineStr"/>
      <c r="O12" s="78" t="inlineStr"/>
      <c r="P12" s="78" t="inlineStr"/>
      <c r="Q12" s="78" t="inlineStr"/>
      <c r="R12" s="78" t="inlineStr"/>
      <c r="S12" s="78" t="inlineStr"/>
      <c r="T12" s="78" t="inlineStr"/>
      <c r="U12" s="78" t="inlineStr"/>
      <c r="V12" s="78" t="inlineStr"/>
      <c r="W12" s="78" t="inlineStr"/>
      <c r="X12" s="78" t="inlineStr"/>
      <c r="Y12" s="78" t="inlineStr"/>
      <c r="Z12" s="78" t="inlineStr"/>
      <c r="AA12" s="78" t="inlineStr"/>
      <c r="AB12" s="78" t="inlineStr"/>
      <c r="AC12" s="78" t="inlineStr"/>
      <c r="AD12" s="78" t="inlineStr"/>
      <c r="AE12" s="78" t="inlineStr"/>
      <c r="AF12" s="78" t="inlineStr"/>
      <c r="AG12" s="78" t="inlineStr"/>
      <c r="AH12" s="78" t="inlineStr"/>
      <c r="AI12" s="78" t="inlineStr"/>
      <c r="AJ12" s="78" t="inlineStr"/>
      <c r="AK12" s="78" t="inlineStr"/>
      <c r="AL12" s="78" t="inlineStr"/>
      <c r="AM12" s="78" t="inlineStr"/>
      <c r="AN12" s="78" t="inlineStr"/>
      <c r="AO12" s="78" t="inlineStr"/>
      <c r="AP12" s="78" t="inlineStr"/>
      <c r="AQ12" s="78" t="inlineStr"/>
      <c r="AR12" s="78" t="inlineStr"/>
      <c r="AS12" s="78" t="inlineStr"/>
      <c r="AT12" s="78" t="inlineStr"/>
      <c r="AU12" s="78" t="inlineStr"/>
      <c r="AV12" s="78" t="inlineStr"/>
      <c r="AW12" s="78" t="inlineStr"/>
      <c r="AX12" s="78" t="inlineStr"/>
      <c r="AY12" s="78" t="inlineStr"/>
      <c r="AZ12" s="78" t="inlineStr"/>
      <c r="BA12" s="78" t="inlineStr"/>
      <c r="BB12" s="78" t="inlineStr"/>
      <c r="BC12" s="78" t="inlineStr"/>
      <c r="BD12" s="78" t="inlineStr"/>
      <c r="BE12" s="78" t="n">
        <v>7.868585804252876e-06</v>
      </c>
      <c r="BF12" s="78" t="n">
        <v>7.445182517098327e-06</v>
      </c>
      <c r="BG12" s="78" t="n">
        <v>7.946375413669965e-06</v>
      </c>
      <c r="BH12" s="78" t="n">
        <v>5.802299468686339e-06</v>
      </c>
      <c r="BI12" s="78" t="n">
        <v>1.029473129378692e-05</v>
      </c>
      <c r="BJ12" s="78" t="n">
        <v>7.328370617123499e-06</v>
      </c>
      <c r="BK12" s="78" t="n">
        <v>8.617510570210667e-06</v>
      </c>
      <c r="BL12" s="78" t="n">
        <v>1.041313367994636e-05</v>
      </c>
      <c r="BM12" s="78" t="n">
        <v>8.099120710860905e-06</v>
      </c>
      <c r="BN12" s="78" t="n">
        <v>0</v>
      </c>
      <c r="BO12" s="78" t="n">
        <v>0</v>
      </c>
      <c r="BP12" s="78" t="n">
        <v>0</v>
      </c>
      <c r="BQ12" s="78" t="n">
        <v>0</v>
      </c>
      <c r="BR12" s="78" t="n">
        <v>0</v>
      </c>
      <c r="BS12" s="78" t="n">
        <v>0</v>
      </c>
      <c r="BT12" s="78" t="n">
        <v>0</v>
      </c>
      <c r="BU12" s="78" t="n">
        <v>0</v>
      </c>
      <c r="BV12" s="78" t="n">
        <v>0</v>
      </c>
      <c r="BW12" s="78" t="n">
        <v>0</v>
      </c>
      <c r="BX12" s="78" t="n">
        <v>0</v>
      </c>
      <c r="BY12" s="78" t="n">
        <v>7.929189538880313e-06</v>
      </c>
      <c r="BZ12" s="78" t="n">
        <v>1.014734170781145e-05</v>
      </c>
      <c r="CA12" s="78" t="n">
        <v>8.888281143169699e-06</v>
      </c>
      <c r="CB12" s="78" t="n">
        <v>6.750000675000068e-06</v>
      </c>
      <c r="CC12" s="78" t="n">
        <v>8.248882610820392e-06</v>
      </c>
      <c r="CD12" s="78" t="n">
        <v>8.61290110998211e-06</v>
      </c>
      <c r="CE12" s="78" t="n">
        <v>7.639346037056503e-06</v>
      </c>
      <c r="CF12" s="78" t="n">
        <v>8.620464854257033e-06</v>
      </c>
      <c r="CG12" s="78" t="n">
        <v>1.131523365637258e-05</v>
      </c>
      <c r="CH12" s="78" t="n">
        <v>9.060461725343692e-06</v>
      </c>
      <c r="CI12" s="78" t="n">
        <v>1.121872546553036e-05</v>
      </c>
      <c r="CJ12" s="78" t="n">
        <v>7.584128845248128e-06</v>
      </c>
      <c r="CK12" s="78" t="n">
        <v>9.523675401126569e-06</v>
      </c>
      <c r="CL12" s="78" t="n">
        <v>8.791145206901798e-06</v>
      </c>
      <c r="CM12" s="78" t="n">
        <v>9.286228288329012e-06</v>
      </c>
      <c r="CN12" s="78" t="n">
        <v>7.60339506016391e-06</v>
      </c>
      <c r="CO12" s="78" t="n">
        <v>8.822741175431943e-06</v>
      </c>
      <c r="CP12" s="78" t="n">
        <v>8.270154521634621e-06</v>
      </c>
      <c r="CQ12" s="78" t="n">
        <v>9.318107768873581e-06</v>
      </c>
      <c r="CR12" s="78" t="n">
        <v>7.761792366399179e-06</v>
      </c>
      <c r="CS12" s="78" t="n">
        <v>7.374046674028424e-06</v>
      </c>
      <c r="CT12" s="78" t="n">
        <v>6.295425312546111e-06</v>
      </c>
      <c r="CU12" s="78" t="n">
        <v>6.730948974433352e-06</v>
      </c>
      <c r="CV12" s="78" t="n">
        <v>8.437120540503691e-06</v>
      </c>
      <c r="CW12" s="78" t="n">
        <v>8.889150141641987e-06</v>
      </c>
      <c r="CX12" s="78" t="n">
        <v>8.767217528732554e-06</v>
      </c>
      <c r="CY12" s="78" t="n">
        <v>8.072888495649522e-06</v>
      </c>
      <c r="CZ12" s="78" t="n">
        <v>4.68133070102108e-06</v>
      </c>
      <c r="DA12" s="78" t="n">
        <v>6.185017290415353e-06</v>
      </c>
      <c r="DB12" s="78" t="n">
        <v>4.473188248454621e-06</v>
      </c>
      <c r="DC12" s="78" t="n">
        <v>3.289267428748814e-06</v>
      </c>
      <c r="DD12" s="78" t="n">
        <v>3.951071675164346e-06</v>
      </c>
      <c r="DE12" s="78" t="n">
        <v>3.955357915341517e-06</v>
      </c>
      <c r="DF12" s="78" t="n">
        <v>2.469471467664926e-06</v>
      </c>
      <c r="DG12" s="78" t="n">
        <v>3.247855856909214e-06</v>
      </c>
      <c r="DH12" s="78" t="n">
        <v>1.2045674547837e-06</v>
      </c>
      <c r="DI12" s="78" t="n">
        <v>3.33351438891877e-06</v>
      </c>
      <c r="DJ12" s="78" t="n">
        <v>3.828827737957863e-06</v>
      </c>
      <c r="DK12" s="78" t="n">
        <v>4.358206672043967e-06</v>
      </c>
      <c r="DL12" s="78" t="n">
        <v>2.284235386380085e-06</v>
      </c>
      <c r="DM12" s="78" t="n">
        <v>3.757127655414013e-06</v>
      </c>
      <c r="DN12" s="78" t="n">
        <v>3.524959651801129e-06</v>
      </c>
      <c r="DO12" s="78" t="n">
        <v>3.082445158869609e-06</v>
      </c>
      <c r="DP12" s="78" t="n">
        <v>3.857472904220134e-06</v>
      </c>
      <c r="DQ12" s="78" t="n">
        <v>2.986324340989321e-06</v>
      </c>
      <c r="DR12" s="78" t="n">
        <v>2.862255195402073e-06</v>
      </c>
      <c r="DS12" s="78" t="n">
        <v>3.623799406136931e-06</v>
      </c>
      <c r="DT12" s="78" t="n">
        <v>2.961326365203643e-06</v>
      </c>
      <c r="DU12" s="78" t="n">
        <v>3.15884185738385e-06</v>
      </c>
      <c r="DV12" s="78" t="n">
        <v>5.051697345665718e-06</v>
      </c>
      <c r="DW12" s="78" t="n">
        <v>3.000248900648798e-06</v>
      </c>
      <c r="DX12" s="78" t="n">
        <v>4.226490090172166e-06</v>
      </c>
      <c r="DY12" s="79" t="n">
        <v>4.354757825041416e-06</v>
      </c>
      <c r="DZ12" s="79" t="n">
        <v>3.368006208807179e-06</v>
      </c>
      <c r="EA12" s="79" t="n">
        <v>3.208864787732488e-06</v>
      </c>
      <c r="EB12" s="79" t="n">
        <v>4.253490124977356e-06</v>
      </c>
      <c r="EC12" s="79" t="n">
        <v>3.12279721653239e-06</v>
      </c>
      <c r="ED12" s="79" t="n">
        <v>2.515665211336112e-06</v>
      </c>
      <c r="EE12" s="79" t="n">
        <v>2.744601341714833e-06</v>
      </c>
      <c r="EF12" s="79" t="n">
        <v>4.622028145950444e-06</v>
      </c>
      <c r="EG12" s="79" t="n">
        <v>5.13051700666008e-06</v>
      </c>
      <c r="EH12" s="87" t="n">
        <v>3.857521753302634e-06</v>
      </c>
      <c r="EI12" s="78" t="n">
        <v>4.070735898331161e-06</v>
      </c>
      <c r="EJ12" s="78" t="n">
        <v>5.96419431726794e-06</v>
      </c>
      <c r="EK12" s="78" t="n">
        <v>3.279979406588555e-06</v>
      </c>
      <c r="EL12" s="78" t="n">
        <v>3.78306120919816e-06</v>
      </c>
      <c r="EM12" s="87" t="n">
        <v>4.140712619077456e-06</v>
      </c>
      <c r="EN12" s="78" t="n">
        <v>3.426357721780487e-06</v>
      </c>
      <c r="EO12" s="78" t="n">
        <v>3.108757132576927e-06</v>
      </c>
      <c r="EP12" s="78" t="n">
        <v>3.688606796677761e-06</v>
      </c>
      <c r="EQ12" s="78" t="inlineStr"/>
      <c r="ER12" s="87" t="inlineStr"/>
      <c r="ES12" s="78" t="inlineStr"/>
      <c r="ET12" s="78" t="inlineStr"/>
      <c r="EU12" s="78" t="inlineStr"/>
      <c r="EV12" s="78" t="inlineStr"/>
      <c r="EW12" s="87" t="inlineStr"/>
      <c r="EX12" s="78" t="inlineStr"/>
      <c r="EY12" s="78" t="inlineStr"/>
      <c r="EZ12" s="78" t="inlineStr"/>
      <c r="FA12" s="78" t="inlineStr"/>
      <c r="FB12" s="78" t="inlineStr"/>
      <c r="FC12" s="78" t="inlineStr"/>
      <c r="FD12" s="78" t="inlineStr"/>
      <c r="FE12" s="78" t="inlineStr"/>
      <c r="FF12" s="78" t="inlineStr"/>
      <c r="FG12" s="78" t="inlineStr"/>
      <c r="FH12" s="78" t="inlineStr"/>
      <c r="FI12" s="78" t="inlineStr"/>
      <c r="FJ12" s="78" t="inlineStr"/>
      <c r="FK12" s="78" t="inlineStr"/>
      <c r="FL12" s="78" t="inlineStr"/>
      <c r="FM12" s="78" t="inlineStr"/>
      <c r="FN12" s="78" t="inlineStr"/>
      <c r="FO12" s="78" t="inlineStr"/>
      <c r="FP12" s="78" t="inlineStr"/>
      <c r="FQ12" s="78" t="inlineStr"/>
      <c r="FR12" s="78" t="inlineStr"/>
      <c r="FS12" s="78" t="inlineStr"/>
      <c r="FT12" s="78" t="inlineStr"/>
      <c r="FU12" s="78" t="inlineStr"/>
      <c r="FV12" s="78" t="inlineStr"/>
      <c r="FW12" s="78" t="inlineStr"/>
      <c r="FX12" s="22" t="inlineStr"/>
      <c r="FY12" s="22" t="inlineStr"/>
      <c r="FZ12" s="22" t="inlineStr"/>
      <c r="GA12" s="22" t="inlineStr"/>
      <c r="GB12" s="22" t="inlineStr"/>
      <c r="GC12" s="22" t="inlineStr"/>
      <c r="GD12" s="22" t="inlineStr"/>
      <c r="GE12" s="22" t="inlineStr"/>
      <c r="GF12" s="22" t="inlineStr"/>
      <c r="GG12" s="22" t="inlineStr"/>
      <c r="GH12" s="22" t="inlineStr"/>
      <c r="GI12" s="22" t="inlineStr"/>
      <c r="GJ12" s="22" t="inlineStr"/>
    </row>
    <row r="13" ht="17.1" customHeight="1">
      <c r="A13" s="23" t="n">
        <v>52.5</v>
      </c>
      <c r="B13" s="78" t="inlineStr"/>
      <c r="C13" s="78" t="inlineStr"/>
      <c r="D13" s="78" t="inlineStr"/>
      <c r="E13" s="78" t="inlineStr"/>
      <c r="F13" s="78" t="inlineStr"/>
      <c r="G13" s="78" t="inlineStr"/>
      <c r="H13" s="78" t="inlineStr"/>
      <c r="I13" s="78" t="inlineStr"/>
      <c r="J13" s="78" t="inlineStr"/>
      <c r="K13" s="78" t="inlineStr"/>
      <c r="L13" s="78" t="inlineStr"/>
      <c r="M13" s="78" t="inlineStr"/>
      <c r="N13" s="78" t="inlineStr"/>
      <c r="O13" s="78" t="inlineStr"/>
      <c r="P13" s="78" t="inlineStr"/>
      <c r="Q13" s="78" t="inlineStr"/>
      <c r="R13" s="78" t="inlineStr"/>
      <c r="S13" s="78" t="inlineStr"/>
      <c r="T13" s="78" t="inlineStr"/>
      <c r="U13" s="78" t="inlineStr"/>
      <c r="V13" s="78" t="inlineStr"/>
      <c r="W13" s="78" t="inlineStr"/>
      <c r="X13" s="78" t="inlineStr"/>
      <c r="Y13" s="78" t="inlineStr"/>
      <c r="Z13" s="78" t="inlineStr"/>
      <c r="AA13" s="78" t="inlineStr"/>
      <c r="AB13" s="78" t="inlineStr"/>
      <c r="AC13" s="78" t="inlineStr"/>
      <c r="AD13" s="78" t="inlineStr"/>
      <c r="AE13" s="78" t="inlineStr"/>
      <c r="AF13" s="78" t="inlineStr"/>
      <c r="AG13" s="78" t="inlineStr"/>
      <c r="AH13" s="78" t="inlineStr"/>
      <c r="AI13" s="78" t="inlineStr"/>
      <c r="AJ13" s="78" t="inlineStr"/>
      <c r="AK13" s="78" t="inlineStr"/>
      <c r="AL13" s="78" t="inlineStr"/>
      <c r="AM13" s="78" t="inlineStr"/>
      <c r="AN13" s="78" t="inlineStr"/>
      <c r="AO13" s="78" t="inlineStr"/>
      <c r="AP13" s="78" t="inlineStr"/>
      <c r="AQ13" s="78" t="inlineStr"/>
      <c r="AR13" s="78" t="inlineStr"/>
      <c r="AS13" s="78" t="inlineStr"/>
      <c r="AT13" s="78" t="inlineStr"/>
      <c r="AU13" s="78" t="inlineStr"/>
      <c r="AV13" s="78" t="inlineStr"/>
      <c r="AW13" s="78" t="inlineStr"/>
      <c r="AX13" s="78" t="inlineStr"/>
      <c r="AY13" s="78" t="inlineStr"/>
      <c r="AZ13" s="78" t="n">
        <v>5.560191107475158e-06</v>
      </c>
      <c r="BA13" s="78" t="n">
        <v>5.80635585485707e-06</v>
      </c>
      <c r="BB13" s="78" t="n">
        <v>1.066119676198132e-05</v>
      </c>
      <c r="BC13" s="78" t="n">
        <v>7.385780499236461e-06</v>
      </c>
      <c r="BD13" s="78" t="n">
        <v>6.255093374387816e-06</v>
      </c>
      <c r="BE13" s="78" t="n">
        <v>6.454124806961161e-06</v>
      </c>
      <c r="BF13" s="78" t="n">
        <v>6.968900710397067e-06</v>
      </c>
      <c r="BG13" s="78" t="n">
        <v>7.457435984981097e-06</v>
      </c>
      <c r="BH13" s="78" t="n">
        <v>7.006721761433797e-06</v>
      </c>
      <c r="BI13" s="78" t="n">
        <v>0</v>
      </c>
      <c r="BJ13" s="78" t="n">
        <v>0</v>
      </c>
      <c r="BK13" s="78" t="n">
        <v>0</v>
      </c>
      <c r="BL13" s="78" t="n">
        <v>0</v>
      </c>
      <c r="BM13" s="78" t="n">
        <v>0</v>
      </c>
      <c r="BN13" s="78" t="n">
        <v>0</v>
      </c>
      <c r="BO13" s="78" t="n">
        <v>0</v>
      </c>
      <c r="BP13" s="78" t="n">
        <v>0</v>
      </c>
      <c r="BQ13" s="78" t="n">
        <v>0</v>
      </c>
      <c r="BR13" s="78" t="n">
        <v>0</v>
      </c>
      <c r="BS13" s="78" t="n">
        <v>0</v>
      </c>
      <c r="BT13" s="78" t="n">
        <v>5.903824137913332e-06</v>
      </c>
      <c r="BU13" s="78" t="n">
        <v>7.353754116834416e-06</v>
      </c>
      <c r="BV13" s="78" t="n">
        <v>6.512371878476135e-06</v>
      </c>
      <c r="BW13" s="78" t="n">
        <v>5.915902488179287e-06</v>
      </c>
      <c r="BX13" s="78" t="n">
        <v>6.806306139871536e-06</v>
      </c>
      <c r="BY13" s="78" t="n">
        <v>6.512310437497015e-06</v>
      </c>
      <c r="BZ13" s="78" t="n">
        <v>6.701597948162183e-06</v>
      </c>
      <c r="CA13" s="78" t="n">
        <v>6.397052238328578e-06</v>
      </c>
      <c r="CB13" s="78" t="n">
        <v>5.883715194294396e-06</v>
      </c>
      <c r="CC13" s="78" t="n">
        <v>6.081710588702567e-06</v>
      </c>
      <c r="CD13" s="78" t="n">
        <v>8.782139162701607e-06</v>
      </c>
      <c r="CE13" s="78" t="n">
        <v>7.52256118680302e-06</v>
      </c>
      <c r="CF13" s="78" t="n">
        <v>8.088941143448675e-06</v>
      </c>
      <c r="CG13" s="78" t="n">
        <v>6.657206184926225e-06</v>
      </c>
      <c r="CH13" s="78" t="n">
        <v>7.646056945909696e-06</v>
      </c>
      <c r="CI13" s="78" t="n">
        <v>8.84230141468843e-06</v>
      </c>
      <c r="CJ13" s="78" t="n">
        <v>7.244445731398922e-06</v>
      </c>
      <c r="CK13" s="78" t="n">
        <v>8.024362640713008e-06</v>
      </c>
      <c r="CL13" s="78" t="n">
        <v>4.81421111584183e-06</v>
      </c>
      <c r="CM13" s="78" t="n">
        <v>7.67125846082792e-06</v>
      </c>
      <c r="CN13" s="78" t="n">
        <v>5.921173258021454e-06</v>
      </c>
      <c r="CO13" s="78" t="n">
        <v>8.608617398187933e-06</v>
      </c>
      <c r="CP13" s="78" t="n">
        <v>5.090790827922166e-06</v>
      </c>
      <c r="CQ13" s="78" t="n">
        <v>8.326411600279186e-06</v>
      </c>
      <c r="CR13" s="78" t="n">
        <v>5.942702380646574e-06</v>
      </c>
      <c r="CS13" s="78" t="n">
        <v>8.01465751097636e-06</v>
      </c>
      <c r="CT13" s="78" t="n">
        <v>6.330733275598324e-06</v>
      </c>
      <c r="CU13" s="78" t="n">
        <v>5.612822256318933e-06</v>
      </c>
      <c r="CV13" s="78" t="n">
        <v>3.867495130533569e-06</v>
      </c>
      <c r="CW13" s="78" t="n">
        <v>6.03702601531726e-06</v>
      </c>
      <c r="CX13" s="78" t="n">
        <v>3.729433889601298e-06</v>
      </c>
      <c r="CY13" s="78" t="n">
        <v>2.975166936120924e-06</v>
      </c>
      <c r="CZ13" s="78" t="n">
        <v>3.239114510309859e-06</v>
      </c>
      <c r="DA13" s="78" t="n">
        <v>2.912372191846527e-06</v>
      </c>
      <c r="DB13" s="78" t="n">
        <v>3.826452684063109e-06</v>
      </c>
      <c r="DC13" s="78" t="n">
        <v>4.743293801860371e-06</v>
      </c>
      <c r="DD13" s="78" t="n">
        <v>2.619396913547154e-06</v>
      </c>
      <c r="DE13" s="78" t="n">
        <v>2.829763680775491e-06</v>
      </c>
      <c r="DF13" s="78" t="n">
        <v>2.158408165344426e-06</v>
      </c>
      <c r="DG13" s="78" t="n">
        <v>2.55697412455119e-06</v>
      </c>
      <c r="DH13" s="78" t="n">
        <v>2.1003086403547e-06</v>
      </c>
      <c r="DI13" s="78" t="n">
        <v>3.281915966131448e-06</v>
      </c>
      <c r="DJ13" s="78" t="n">
        <v>1.931230615876203e-06</v>
      </c>
      <c r="DK13" s="78" t="n">
        <v>1.498463793649548e-06</v>
      </c>
      <c r="DL13" s="78" t="n">
        <v>1.626722789807895e-06</v>
      </c>
      <c r="DM13" s="78" t="n">
        <v>3.323793462972941e-06</v>
      </c>
      <c r="DN13" s="78" t="n">
        <v>2.575084308260253e-06</v>
      </c>
      <c r="DO13" s="78" t="n">
        <v>2.305483300001168e-06</v>
      </c>
      <c r="DP13" s="78" t="n">
        <v>1.779540445543542e-06</v>
      </c>
      <c r="DQ13" s="78" t="n">
        <v>2.267400813259987e-06</v>
      </c>
      <c r="DR13" s="78" t="n">
        <v>2.438154847756193e-06</v>
      </c>
      <c r="DS13" s="78" t="n">
        <v>2.717735241338772e-06</v>
      </c>
      <c r="DT13" s="79" t="n">
        <v>2.86014712596816e-06</v>
      </c>
      <c r="DU13" s="79" t="n">
        <v>3.330842034304086e-06</v>
      </c>
      <c r="DV13" s="79" t="n">
        <v>3.260895875957527e-06</v>
      </c>
      <c r="DW13" s="79" t="n">
        <v>3.546819670759737e-06</v>
      </c>
      <c r="DX13" s="79" t="n">
        <v>3.111110313390518e-06</v>
      </c>
      <c r="DY13" s="79" t="n">
        <v>2.476048650818776e-06</v>
      </c>
      <c r="DZ13" s="79" t="n">
        <v>2.426452211428104e-06</v>
      </c>
      <c r="EA13" s="79" t="n">
        <v>3.875951759904396e-06</v>
      </c>
      <c r="EB13" s="79" t="n">
        <v>4.049695159196891e-06</v>
      </c>
      <c r="EC13" s="87" t="n">
        <v>3.43372778004293e-06</v>
      </c>
      <c r="ED13" s="78" t="n">
        <v>3.216321344661882e-06</v>
      </c>
      <c r="EE13" s="78" t="n">
        <v>3.787197379259413e-06</v>
      </c>
      <c r="EF13" s="78" t="n">
        <v>3.799509706797424e-06</v>
      </c>
      <c r="EG13" s="78" t="n">
        <v>3.853661511147622e-06</v>
      </c>
      <c r="EH13" s="87" t="n">
        <v>3.839150305293887e-06</v>
      </c>
      <c r="EI13" s="78" t="n">
        <v>2.86074671687595e-06</v>
      </c>
      <c r="EJ13" s="78" t="n">
        <v>2.44702466882274e-06</v>
      </c>
      <c r="EK13" s="78" t="n">
        <v>4.000694120429895e-06</v>
      </c>
      <c r="EL13" s="78" t="inlineStr"/>
      <c r="EM13" s="87" t="inlineStr"/>
      <c r="EN13" s="78" t="inlineStr"/>
      <c r="EO13" s="78" t="inlineStr"/>
      <c r="EP13" s="78" t="inlineStr"/>
      <c r="EQ13" s="78" t="inlineStr"/>
      <c r="ER13" s="87" t="inlineStr"/>
      <c r="ES13" s="78" t="inlineStr"/>
      <c r="ET13" s="78" t="inlineStr"/>
      <c r="EU13" s="78" t="inlineStr"/>
      <c r="EV13" s="78" t="inlineStr"/>
      <c r="EW13" s="78" t="inlineStr"/>
      <c r="EX13" s="78" t="inlineStr"/>
      <c r="EY13" s="78" t="inlineStr"/>
      <c r="EZ13" s="78" t="inlineStr"/>
      <c r="FA13" s="78" t="inlineStr"/>
      <c r="FB13" s="78" t="inlineStr"/>
      <c r="FC13" s="78" t="inlineStr"/>
      <c r="FD13" s="78" t="inlineStr"/>
      <c r="FE13" s="78" t="inlineStr"/>
      <c r="FF13" s="78" t="inlineStr"/>
      <c r="FG13" s="78" t="inlineStr"/>
      <c r="FH13" s="78" t="inlineStr"/>
      <c r="FI13" s="78" t="inlineStr"/>
      <c r="FJ13" s="78" t="inlineStr"/>
      <c r="FK13" s="78" t="inlineStr"/>
      <c r="FL13" s="78" t="inlineStr"/>
      <c r="FM13" s="78" t="inlineStr"/>
      <c r="FN13" s="78" t="inlineStr"/>
      <c r="FO13" s="78" t="inlineStr"/>
      <c r="FP13" s="78" t="inlineStr"/>
      <c r="FQ13" s="78" t="inlineStr"/>
      <c r="FR13" s="78" t="inlineStr"/>
      <c r="FS13" s="78" t="inlineStr"/>
      <c r="FT13" s="78" t="inlineStr"/>
      <c r="FU13" s="78" t="inlineStr"/>
      <c r="FV13" s="78" t="inlineStr"/>
      <c r="FW13" s="78" t="inlineStr"/>
      <c r="FX13" s="22" t="inlineStr"/>
      <c r="FY13" s="22" t="inlineStr"/>
      <c r="FZ13" s="22" t="inlineStr"/>
      <c r="GA13" s="22" t="inlineStr"/>
      <c r="GB13" s="22" t="inlineStr"/>
      <c r="GC13" s="22" t="inlineStr"/>
      <c r="GD13" s="22" t="inlineStr"/>
      <c r="GE13" s="22" t="inlineStr"/>
      <c r="GF13" s="22" t="inlineStr"/>
      <c r="GG13" s="22" t="inlineStr"/>
      <c r="GH13" s="22" t="inlineStr"/>
      <c r="GI13" s="22" t="inlineStr"/>
      <c r="GJ13" s="22" t="inlineStr"/>
    </row>
    <row r="14" ht="17.1" customHeight="1">
      <c r="A14" s="23" t="n">
        <v>57.5</v>
      </c>
      <c r="B14" s="78" t="inlineStr"/>
      <c r="C14" s="78" t="inlineStr"/>
      <c r="D14" s="78" t="inlineStr"/>
      <c r="E14" s="78" t="inlineStr"/>
      <c r="F14" s="78" t="inlineStr"/>
      <c r="G14" s="78" t="inlineStr"/>
      <c r="H14" s="78" t="inlineStr"/>
      <c r="I14" s="78" t="inlineStr"/>
      <c r="J14" s="78" t="inlineStr"/>
      <c r="K14" s="78" t="inlineStr"/>
      <c r="L14" s="78" t="inlineStr"/>
      <c r="M14" s="78" t="inlineStr"/>
      <c r="N14" s="78" t="inlineStr"/>
      <c r="O14" s="78" t="inlineStr"/>
      <c r="P14" s="78" t="inlineStr"/>
      <c r="Q14" s="78" t="inlineStr"/>
      <c r="R14" s="78" t="inlineStr"/>
      <c r="S14" s="78" t="inlineStr"/>
      <c r="T14" s="78" t="inlineStr"/>
      <c r="U14" s="78" t="inlineStr"/>
      <c r="V14" s="78" t="inlineStr"/>
      <c r="W14" s="78" t="inlineStr"/>
      <c r="X14" s="78" t="inlineStr"/>
      <c r="Y14" s="78" t="inlineStr"/>
      <c r="Z14" s="78" t="inlineStr"/>
      <c r="AA14" s="78" t="inlineStr"/>
      <c r="AB14" s="78" t="inlineStr"/>
      <c r="AC14" s="78" t="inlineStr"/>
      <c r="AD14" s="78" t="inlineStr"/>
      <c r="AE14" s="78" t="inlineStr"/>
      <c r="AF14" s="78" t="inlineStr"/>
      <c r="AG14" s="78" t="inlineStr"/>
      <c r="AH14" s="78" t="inlineStr"/>
      <c r="AI14" s="78" t="inlineStr"/>
      <c r="AJ14" s="78" t="inlineStr"/>
      <c r="AK14" s="78" t="inlineStr"/>
      <c r="AL14" s="78" t="inlineStr"/>
      <c r="AM14" s="78" t="inlineStr"/>
      <c r="AN14" s="78" t="inlineStr"/>
      <c r="AO14" s="78" t="inlineStr"/>
      <c r="AP14" s="78" t="inlineStr"/>
      <c r="AQ14" s="78" t="inlineStr"/>
      <c r="AR14" s="78" t="inlineStr"/>
      <c r="AS14" s="78" t="inlineStr"/>
      <c r="AT14" s="78" t="inlineStr"/>
      <c r="AU14" s="78" t="n">
        <v>8.023602607010081e-06</v>
      </c>
      <c r="AV14" s="78" t="n">
        <v>7.834897870262757e-06</v>
      </c>
      <c r="AW14" s="78" t="n">
        <v>5.403251893119356e-06</v>
      </c>
      <c r="AX14" s="78" t="n">
        <v>5.943073169928254e-06</v>
      </c>
      <c r="AY14" s="78" t="n">
        <v>4.152351779934657e-06</v>
      </c>
      <c r="AZ14" s="78" t="n">
        <v>9.342852210295416e-06</v>
      </c>
      <c r="BA14" s="78" t="n">
        <v>9.151536391760879e-06</v>
      </c>
      <c r="BB14" s="78" t="n">
        <v>3.115197592699908e-06</v>
      </c>
      <c r="BC14" s="78" t="n">
        <v>7.234866145075973e-06</v>
      </c>
      <c r="BD14" s="78" t="n">
        <v>0</v>
      </c>
      <c r="BE14" s="78" t="n">
        <v>0</v>
      </c>
      <c r="BF14" s="78" t="n">
        <v>0</v>
      </c>
      <c r="BG14" s="78" t="n">
        <v>0</v>
      </c>
      <c r="BH14" s="78" t="n">
        <v>0</v>
      </c>
      <c r="BI14" s="78" t="n">
        <v>0</v>
      </c>
      <c r="BJ14" s="78" t="n">
        <v>0</v>
      </c>
      <c r="BK14" s="78" t="n">
        <v>0</v>
      </c>
      <c r="BL14" s="78" t="n">
        <v>0</v>
      </c>
      <c r="BM14" s="78" t="n">
        <v>0</v>
      </c>
      <c r="BN14" s="78" t="n">
        <v>0</v>
      </c>
      <c r="BO14" s="78" t="n">
        <v>8.866167856063086e-06</v>
      </c>
      <c r="BP14" s="78" t="n">
        <v>9.656379208937711e-06</v>
      </c>
      <c r="BQ14" s="78" t="n">
        <v>8.110260145283725e-06</v>
      </c>
      <c r="BR14" s="78" t="n">
        <v>7.774292143501917e-06</v>
      </c>
      <c r="BS14" s="78" t="n">
        <v>8.561108766318543e-06</v>
      </c>
      <c r="BT14" s="78" t="n">
        <v>7.877216698011426e-06</v>
      </c>
      <c r="BU14" s="78" t="n">
        <v>4.993167682221493e-06</v>
      </c>
      <c r="BV14" s="78" t="n">
        <v>5.21643253121074e-06</v>
      </c>
      <c r="BW14" s="78" t="n">
        <v>6.221036678961779e-06</v>
      </c>
      <c r="BX14" s="78" t="n">
        <v>7.460417820700049e-06</v>
      </c>
      <c r="BY14" s="78" t="n">
        <v>6.83771113405543e-06</v>
      </c>
      <c r="BZ14" s="78" t="n">
        <v>5.745200113807191e-06</v>
      </c>
      <c r="CA14" s="78" t="n">
        <v>5.674540642066021e-06</v>
      </c>
      <c r="CB14" s="78" t="n">
        <v>6.104247732348271e-06</v>
      </c>
      <c r="CC14" s="78" t="n">
        <v>5.268796695651572e-06</v>
      </c>
      <c r="CD14" s="78" t="n">
        <v>4.928060663244031e-06</v>
      </c>
      <c r="CE14" s="78" t="n">
        <v>6.803076944233744e-06</v>
      </c>
      <c r="CF14" s="78" t="n">
        <v>6.215460863274922e-06</v>
      </c>
      <c r="CG14" s="78" t="n">
        <v>6.130129155691181e-06</v>
      </c>
      <c r="CH14" s="78" t="n">
        <v>5.109400153635018e-06</v>
      </c>
      <c r="CI14" s="78" t="n">
        <v>5.062043395057282e-06</v>
      </c>
      <c r="CJ14" s="78" t="n">
        <v>5.00592633415332e-06</v>
      </c>
      <c r="CK14" s="78" t="n">
        <v>4.515528394150539e-06</v>
      </c>
      <c r="CL14" s="78" t="n">
        <v>7.375105109215809e-06</v>
      </c>
      <c r="CM14" s="78" t="n">
        <v>6.842960156842413e-06</v>
      </c>
      <c r="CN14" s="78" t="n">
        <v>5.637011455122745e-06</v>
      </c>
      <c r="CO14" s="78" t="n">
        <v>5.933904987372968e-06</v>
      </c>
      <c r="CP14" s="78" t="n">
        <v>6.418105982142676e-06</v>
      </c>
      <c r="CQ14" s="78" t="n">
        <v>4.513975720227396e-06</v>
      </c>
      <c r="CR14" s="78" t="n">
        <v>4.858786063884047e-06</v>
      </c>
      <c r="CS14" s="78" t="n">
        <v>2.008005919601451e-06</v>
      </c>
      <c r="CT14" s="78" t="n">
        <v>2.433050509459488e-06</v>
      </c>
      <c r="CU14" s="78" t="n">
        <v>4.304430741186693e-06</v>
      </c>
      <c r="CV14" s="78" t="n">
        <v>3.48781251620807e-06</v>
      </c>
      <c r="CW14" s="78" t="n">
        <v>3.943429061042352e-06</v>
      </c>
      <c r="CX14" s="78" t="n">
        <v>2.101385548561444e-06</v>
      </c>
      <c r="CY14" s="78" t="n">
        <v>3.392930583142555e-06</v>
      </c>
      <c r="CZ14" s="78" t="n">
        <v>3.480910826439807e-06</v>
      </c>
      <c r="DA14" s="78" t="n">
        <v>3.119903414921482e-06</v>
      </c>
      <c r="DB14" s="78" t="n">
        <v>1.817353559297169e-06</v>
      </c>
      <c r="DC14" s="78" t="n">
        <v>1.150337888748062e-06</v>
      </c>
      <c r="DD14" s="78" t="n">
        <v>1.852421728814258e-06</v>
      </c>
      <c r="DE14" s="78" t="n">
        <v>3.270227672082592e-06</v>
      </c>
      <c r="DF14" s="78" t="n">
        <v>1.584463923793623e-06</v>
      </c>
      <c r="DG14" s="78" t="n">
        <v>3.318937992945266e-06</v>
      </c>
      <c r="DH14" s="78" t="n">
        <v>1.968214215186609e-06</v>
      </c>
      <c r="DI14" s="78" t="n">
        <v>2.348845894569703e-06</v>
      </c>
      <c r="DJ14" s="78" t="n">
        <v>2.239626609451672e-06</v>
      </c>
      <c r="DK14" s="78" t="n">
        <v>3.836569799673507e-06</v>
      </c>
      <c r="DL14" s="78" t="n">
        <v>2.952782970267137e-06</v>
      </c>
      <c r="DM14" s="78" t="n">
        <v>1.603861814117406e-06</v>
      </c>
      <c r="DN14" s="78" t="n">
        <v>2.08207938656389e-06</v>
      </c>
      <c r="DO14" s="79" t="n">
        <v>2.555797042878926e-06</v>
      </c>
      <c r="DP14" s="79" t="n">
        <v>1.690633704842405e-06</v>
      </c>
      <c r="DQ14" s="79" t="n">
        <v>3.531075004888332e-06</v>
      </c>
      <c r="DR14" s="79" t="n">
        <v>2.944930225487698e-06</v>
      </c>
      <c r="DS14" s="79" t="n">
        <v>3.214487050238013e-06</v>
      </c>
      <c r="DT14" s="79" t="n">
        <v>2.557255262932276e-06</v>
      </c>
      <c r="DU14" s="79" t="n">
        <v>2.918884466041831e-06</v>
      </c>
      <c r="DV14" s="79" t="n">
        <v>3.768094323976592e-06</v>
      </c>
      <c r="DW14" s="79" t="n">
        <v>3.298716685023179e-06</v>
      </c>
      <c r="DX14" s="87" t="n">
        <v>3.333062161979661e-06</v>
      </c>
      <c r="DY14" s="78" t="n">
        <v>2.778877582347506e-06</v>
      </c>
      <c r="DZ14" s="78" t="n">
        <v>3.442656676789264e-06</v>
      </c>
      <c r="EA14" s="78" t="n">
        <v>1.759925510566123e-06</v>
      </c>
      <c r="EB14" s="78" t="n">
        <v>3.364996792809953e-06</v>
      </c>
      <c r="EC14" s="87" t="n">
        <v>3.226461408410325e-06</v>
      </c>
      <c r="ED14" s="78" t="n">
        <v>3.000092310532632e-06</v>
      </c>
      <c r="EE14" s="78" t="n">
        <v>2.204910451623685e-06</v>
      </c>
      <c r="EF14" s="78" t="n">
        <v>3.500261994610297e-06</v>
      </c>
      <c r="EG14" s="78" t="inlineStr"/>
      <c r="EH14" s="87" t="inlineStr"/>
      <c r="EI14" s="78" t="inlineStr"/>
      <c r="EJ14" s="78" t="inlineStr"/>
      <c r="EK14" s="78" t="inlineStr"/>
      <c r="EL14" s="78" t="inlineStr"/>
      <c r="EM14" s="87" t="inlineStr"/>
      <c r="EN14" s="78" t="inlineStr"/>
      <c r="EO14" s="78" t="inlineStr"/>
      <c r="EP14" s="78" t="inlineStr"/>
      <c r="EQ14" s="78" t="inlineStr"/>
      <c r="ER14" s="78" t="inlineStr"/>
      <c r="ES14" s="78" t="inlineStr"/>
      <c r="ET14" s="78" t="inlineStr"/>
      <c r="EU14" s="78" t="inlineStr"/>
      <c r="EV14" s="78" t="inlineStr"/>
      <c r="EW14" s="78" t="inlineStr"/>
      <c r="EX14" s="78" t="inlineStr"/>
      <c r="EY14" s="78" t="inlineStr"/>
      <c r="EZ14" s="78" t="inlineStr"/>
      <c r="FA14" s="78" t="inlineStr"/>
      <c r="FB14" s="78" t="inlineStr"/>
      <c r="FC14" s="78" t="inlineStr"/>
      <c r="FD14" s="78" t="inlineStr"/>
      <c r="FE14" s="78" t="inlineStr"/>
      <c r="FF14" s="78" t="inlineStr"/>
      <c r="FG14" s="78" t="inlineStr"/>
      <c r="FH14" s="78" t="inlineStr"/>
      <c r="FI14" s="78" t="inlineStr"/>
      <c r="FJ14" s="78" t="inlineStr"/>
      <c r="FK14" s="78" t="inlineStr"/>
      <c r="FL14" s="78" t="inlineStr"/>
      <c r="FM14" s="78" t="inlineStr"/>
      <c r="FN14" s="78" t="inlineStr"/>
      <c r="FO14" s="78" t="inlineStr"/>
      <c r="FP14" s="78" t="inlineStr"/>
      <c r="FQ14" s="78" t="inlineStr"/>
      <c r="FR14" s="78" t="inlineStr"/>
      <c r="FS14" s="78" t="inlineStr"/>
      <c r="FT14" s="78" t="inlineStr"/>
      <c r="FU14" s="78" t="inlineStr"/>
      <c r="FV14" s="78" t="inlineStr"/>
      <c r="FW14" s="78" t="inlineStr"/>
      <c r="FX14" s="22" t="inlineStr"/>
      <c r="FY14" s="22" t="inlineStr"/>
      <c r="FZ14" s="22" t="inlineStr"/>
      <c r="GA14" s="22" t="inlineStr"/>
      <c r="GB14" s="22" t="inlineStr"/>
      <c r="GC14" s="22" t="inlineStr"/>
      <c r="GD14" s="22" t="inlineStr"/>
      <c r="GE14" s="22" t="inlineStr"/>
      <c r="GF14" s="22" t="inlineStr"/>
      <c r="GG14" s="22" t="inlineStr"/>
      <c r="GH14" s="22" t="inlineStr"/>
      <c r="GI14" s="22" t="inlineStr"/>
      <c r="GJ14" s="22" t="inlineStr"/>
    </row>
    <row r="15" ht="17.1" customHeight="1">
      <c r="A15" s="23" t="n">
        <v>62.5</v>
      </c>
      <c r="B15" s="78" t="inlineStr"/>
      <c r="C15" s="78" t="inlineStr"/>
      <c r="D15" s="78" t="inlineStr"/>
      <c r="E15" s="78" t="inlineStr"/>
      <c r="F15" s="78" t="inlineStr"/>
      <c r="G15" s="78" t="inlineStr"/>
      <c r="H15" s="78" t="inlineStr"/>
      <c r="I15" s="78" t="inlineStr"/>
      <c r="J15" s="78" t="inlineStr"/>
      <c r="K15" s="78" t="inlineStr"/>
      <c r="L15" s="78" t="inlineStr"/>
      <c r="M15" s="78" t="inlineStr"/>
      <c r="N15" s="78" t="inlineStr"/>
      <c r="O15" s="78" t="inlineStr"/>
      <c r="P15" s="78" t="inlineStr"/>
      <c r="Q15" s="78" t="inlineStr"/>
      <c r="R15" s="78" t="inlineStr"/>
      <c r="S15" s="78" t="inlineStr"/>
      <c r="T15" s="78" t="inlineStr"/>
      <c r="U15" s="78" t="inlineStr"/>
      <c r="V15" s="78" t="inlineStr"/>
      <c r="W15" s="78" t="inlineStr"/>
      <c r="X15" s="78" t="inlineStr"/>
      <c r="Y15" s="78" t="inlineStr"/>
      <c r="Z15" s="78" t="inlineStr"/>
      <c r="AA15" s="78" t="inlineStr"/>
      <c r="AB15" s="78" t="inlineStr"/>
      <c r="AC15" s="78" t="inlineStr"/>
      <c r="AD15" s="78" t="inlineStr"/>
      <c r="AE15" s="78" t="inlineStr"/>
      <c r="AF15" s="78" t="inlineStr"/>
      <c r="AG15" s="78" t="inlineStr"/>
      <c r="AH15" s="78" t="inlineStr"/>
      <c r="AI15" s="78" t="inlineStr"/>
      <c r="AJ15" s="78" t="inlineStr"/>
      <c r="AK15" s="78" t="inlineStr"/>
      <c r="AL15" s="78" t="inlineStr"/>
      <c r="AM15" s="78" t="inlineStr"/>
      <c r="AN15" s="78" t="inlineStr"/>
      <c r="AO15" s="78" t="inlineStr"/>
      <c r="AP15" s="78" t="n">
        <v>6.516869509167162e-06</v>
      </c>
      <c r="AQ15" s="78" t="n">
        <v>9.256328624195429e-06</v>
      </c>
      <c r="AR15" s="78" t="n">
        <v>7.919182704142954e-06</v>
      </c>
      <c r="AS15" s="78" t="n">
        <v>6.950028599367687e-06</v>
      </c>
      <c r="AT15" s="78" t="n">
        <v>4.708784687785601e-06</v>
      </c>
      <c r="AU15" s="78" t="n">
        <v>5.627797431012796e-06</v>
      </c>
      <c r="AV15" s="78" t="n">
        <v>9.030401750533347e-06</v>
      </c>
      <c r="AW15" s="78" t="n">
        <v>6.875950630870926e-06</v>
      </c>
      <c r="AX15" s="78" t="n">
        <v>8.64425684699579e-06</v>
      </c>
      <c r="AY15" s="78" t="n">
        <v>0</v>
      </c>
      <c r="AZ15" s="78" t="n">
        <v>0</v>
      </c>
      <c r="BA15" s="78" t="n">
        <v>0</v>
      </c>
      <c r="BB15" s="78" t="n">
        <v>0</v>
      </c>
      <c r="BC15" s="78" t="n">
        <v>0</v>
      </c>
      <c r="BD15" s="78" t="n">
        <v>0</v>
      </c>
      <c r="BE15" s="78" t="n">
        <v>0</v>
      </c>
      <c r="BF15" s="78" t="n">
        <v>0</v>
      </c>
      <c r="BG15" s="78" t="n">
        <v>0</v>
      </c>
      <c r="BH15" s="78" t="n">
        <v>0</v>
      </c>
      <c r="BI15" s="78" t="n">
        <v>0</v>
      </c>
      <c r="BJ15" s="78" t="n">
        <v>9.767662200751971e-06</v>
      </c>
      <c r="BK15" s="78" t="n">
        <v>9.030110556338166e-06</v>
      </c>
      <c r="BL15" s="78" t="n">
        <v>7.920666603301333e-06</v>
      </c>
      <c r="BM15" s="78" t="n">
        <v>4.444479392487531e-06</v>
      </c>
      <c r="BN15" s="78" t="n">
        <v>8.135692503366143e-06</v>
      </c>
      <c r="BO15" s="78" t="n">
        <v>1.007158209111559e-05</v>
      </c>
      <c r="BP15" s="78" t="n">
        <v>5.30770948119462e-06</v>
      </c>
      <c r="BQ15" s="78" t="n">
        <v>6.901572079525829e-06</v>
      </c>
      <c r="BR15" s="78" t="n">
        <v>6.506784135809597e-06</v>
      </c>
      <c r="BS15" s="78" t="n">
        <v>5.467301516854565e-06</v>
      </c>
      <c r="BT15" s="78" t="n">
        <v>5.073901373505102e-06</v>
      </c>
      <c r="BU15" s="78" t="n">
        <v>6.274815325910143e-06</v>
      </c>
      <c r="BV15" s="78" t="n">
        <v>5.302942109715002e-06</v>
      </c>
      <c r="BW15" s="78" t="n">
        <v>4.914198855820938e-06</v>
      </c>
      <c r="BX15" s="78" t="n">
        <v>6.666565860110176e-06</v>
      </c>
      <c r="BY15" s="78" t="n">
        <v>8.738378258239929e-06</v>
      </c>
      <c r="BZ15" s="78" t="n">
        <v>7.748526461232767e-06</v>
      </c>
      <c r="CA15" s="78" t="n">
        <v>4.679749941071711e-06</v>
      </c>
      <c r="CB15" s="78" t="n">
        <v>7.17862536158377e-06</v>
      </c>
      <c r="CC15" s="78" t="n">
        <v>7.031998292518303e-06</v>
      </c>
      <c r="CD15" s="78" t="n">
        <v>6.83531110781801e-06</v>
      </c>
      <c r="CE15" s="78" t="n">
        <v>5.123996121512493e-06</v>
      </c>
      <c r="CF15" s="78" t="n">
        <v>6.377991507225958e-06</v>
      </c>
      <c r="CG15" s="78" t="n">
        <v>3.143737247069638e-06</v>
      </c>
      <c r="CH15" s="78" t="n">
        <v>4.901784239143503e-06</v>
      </c>
      <c r="CI15" s="78" t="n">
        <v>6.1145502908768e-06</v>
      </c>
      <c r="CJ15" s="78" t="n">
        <v>6.536118262713842e-06</v>
      </c>
      <c r="CK15" s="78" t="n">
        <v>6.697595002780495e-06</v>
      </c>
      <c r="CL15" s="78" t="n">
        <v>4.146461103987463e-06</v>
      </c>
      <c r="CM15" s="78" t="n">
        <v>4.326474309215283e-06</v>
      </c>
      <c r="CN15" s="78" t="n">
        <v>3.776438610685999e-06</v>
      </c>
      <c r="CO15" s="78" t="n">
        <v>1.847223018837149e-06</v>
      </c>
      <c r="CP15" s="78" t="n">
        <v>4.526551563250241e-06</v>
      </c>
      <c r="CQ15" s="78" t="n">
        <v>2.253118484967081e-06</v>
      </c>
      <c r="CR15" s="78" t="n">
        <v>2.227626890584158e-06</v>
      </c>
      <c r="CS15" s="78" t="n">
        <v>3.764090374127113e-06</v>
      </c>
      <c r="CT15" s="78" t="n">
        <v>1.784478852765683e-06</v>
      </c>
      <c r="CU15" s="78" t="n">
        <v>3.60460047047696e-06</v>
      </c>
      <c r="CV15" s="78" t="n">
        <v>2.255167971112201e-06</v>
      </c>
      <c r="CW15" s="78" t="n">
        <v>3.196648524087968e-06</v>
      </c>
      <c r="CX15" s="78" t="n">
        <v>1.617692938770322e-06</v>
      </c>
      <c r="CY15" s="78" t="n">
        <v>3.243112266585682e-06</v>
      </c>
      <c r="CZ15" s="78" t="n">
        <v>2.532114404151471e-06</v>
      </c>
      <c r="DA15" s="78" t="n">
        <v>1.920847170436049e-06</v>
      </c>
      <c r="DB15" s="78" t="n">
        <v>1.709408805848522e-06</v>
      </c>
      <c r="DC15" s="78" t="n">
        <v>2.206995587480155e-06</v>
      </c>
      <c r="DD15" s="78" t="n">
        <v>4.192778013861325e-06</v>
      </c>
      <c r="DE15" s="78" t="n">
        <v>2.174591684168103e-06</v>
      </c>
      <c r="DF15" s="78" t="n">
        <v>1.890061278149214e-06</v>
      </c>
      <c r="DG15" s="78" t="n">
        <v>2.073208206771651e-06</v>
      </c>
      <c r="DH15" s="78" t="n">
        <v>2.729478642284537e-06</v>
      </c>
      <c r="DI15" s="78" t="n">
        <v>1.333972750938617e-06</v>
      </c>
      <c r="DJ15" s="79" t="n">
        <v>3.645573876589604e-06</v>
      </c>
      <c r="DK15" s="79" t="n">
        <v>2.030493545974739e-06</v>
      </c>
      <c r="DL15" s="79" t="n">
        <v>3.321103856778373e-06</v>
      </c>
      <c r="DM15" s="79" t="n">
        <v>1.889378405840749e-06</v>
      </c>
      <c r="DN15" s="79" t="n">
        <v>3.126556956396117e-06</v>
      </c>
      <c r="DO15" s="79" t="n">
        <v>2.350916227619067e-06</v>
      </c>
      <c r="DP15" s="79" t="n">
        <v>2.738894427542065e-06</v>
      </c>
      <c r="DQ15" s="79" t="n">
        <v>2.153468137362349e-06</v>
      </c>
      <c r="DR15" s="79" t="n">
        <v>1.319584629947416e-06</v>
      </c>
      <c r="DS15" s="87" t="n">
        <v>2.233930500188209e-06</v>
      </c>
      <c r="DT15" s="78" t="n">
        <v>2.109892780875256e-06</v>
      </c>
      <c r="DU15" s="78" t="n">
        <v>2.362114681779384e-06</v>
      </c>
      <c r="DV15" s="78" t="n">
        <v>2.452447051668155e-06</v>
      </c>
      <c r="DW15" s="78" t="n">
        <v>2.395103450505786e-06</v>
      </c>
      <c r="DX15" s="87" t="n">
        <v>2.481984709929141e-06</v>
      </c>
      <c r="DY15" s="78" t="n">
        <v>3.96469984728232e-06</v>
      </c>
      <c r="DZ15" s="78" t="n">
        <v>3.275581059733622e-06</v>
      </c>
      <c r="EA15" s="78" t="n">
        <v>1.621233671526834e-06</v>
      </c>
      <c r="EB15" s="78" t="inlineStr"/>
      <c r="EC15" s="87" t="inlineStr"/>
      <c r="ED15" s="78" t="inlineStr"/>
      <c r="EE15" s="78" t="inlineStr"/>
      <c r="EF15" s="78" t="inlineStr"/>
      <c r="EG15" s="78" t="inlineStr"/>
      <c r="EH15" s="87" t="inlineStr"/>
      <c r="EI15" s="78" t="inlineStr"/>
      <c r="EJ15" s="78" t="inlineStr"/>
      <c r="EK15" s="78" t="inlineStr"/>
      <c r="EL15" s="78" t="inlineStr"/>
      <c r="EM15" s="78" t="inlineStr"/>
      <c r="EN15" s="78" t="inlineStr"/>
      <c r="EO15" s="78" t="inlineStr"/>
      <c r="EP15" s="78" t="inlineStr"/>
      <c r="EQ15" s="78" t="inlineStr"/>
      <c r="ER15" s="78" t="inlineStr"/>
      <c r="ES15" s="78" t="inlineStr"/>
      <c r="ET15" s="78" t="inlineStr"/>
      <c r="EU15" s="78" t="inlineStr"/>
      <c r="EV15" s="78" t="inlineStr"/>
      <c r="EW15" s="78" t="inlineStr"/>
      <c r="EX15" s="78" t="inlineStr"/>
      <c r="EY15" s="78" t="inlineStr"/>
      <c r="EZ15" s="78" t="inlineStr"/>
      <c r="FA15" s="78" t="inlineStr"/>
      <c r="FB15" s="78" t="inlineStr"/>
      <c r="FC15" s="78" t="inlineStr"/>
      <c r="FD15" s="78" t="inlineStr"/>
      <c r="FE15" s="78" t="inlineStr"/>
      <c r="FF15" s="78" t="inlineStr"/>
      <c r="FG15" s="78" t="inlineStr"/>
      <c r="FH15" s="78" t="inlineStr"/>
      <c r="FI15" s="78" t="inlineStr"/>
      <c r="FJ15" s="78" t="inlineStr"/>
      <c r="FK15" s="78" t="inlineStr"/>
      <c r="FL15" s="78" t="inlineStr"/>
      <c r="FM15" s="78" t="inlineStr"/>
      <c r="FN15" s="78" t="inlineStr"/>
      <c r="FO15" s="78" t="inlineStr"/>
      <c r="FP15" s="78" t="inlineStr"/>
      <c r="FQ15" s="78" t="inlineStr"/>
      <c r="FR15" s="78" t="inlineStr"/>
      <c r="FS15" s="78" t="inlineStr"/>
      <c r="FT15" s="78" t="inlineStr"/>
      <c r="FU15" s="78" t="inlineStr"/>
      <c r="FV15" s="78" t="inlineStr"/>
      <c r="FW15" s="78" t="inlineStr"/>
      <c r="FX15" s="22" t="inlineStr"/>
      <c r="FY15" s="22" t="inlineStr"/>
      <c r="FZ15" s="22" t="inlineStr"/>
      <c r="GA15" s="22" t="inlineStr"/>
      <c r="GB15" s="22" t="inlineStr"/>
      <c r="GC15" s="22" t="inlineStr"/>
      <c r="GD15" s="22" t="inlineStr"/>
      <c r="GE15" s="22" t="inlineStr"/>
      <c r="GF15" s="22" t="inlineStr"/>
      <c r="GG15" s="22" t="inlineStr"/>
      <c r="GH15" s="22" t="inlineStr"/>
      <c r="GI15" s="22" t="inlineStr"/>
      <c r="GJ15" s="22" t="inlineStr"/>
    </row>
    <row r="16" ht="17.1" customHeight="1">
      <c r="A16" s="23" t="n">
        <v>67.5</v>
      </c>
      <c r="B16" s="78" t="inlineStr"/>
      <c r="C16" s="78" t="inlineStr"/>
      <c r="D16" s="78" t="inlineStr"/>
      <c r="E16" s="78" t="inlineStr"/>
      <c r="F16" s="78" t="inlineStr"/>
      <c r="G16" s="78" t="inlineStr"/>
      <c r="H16" s="78" t="inlineStr"/>
      <c r="I16" s="78" t="inlineStr"/>
      <c r="J16" s="78" t="inlineStr"/>
      <c r="K16" s="78" t="inlineStr"/>
      <c r="L16" s="78" t="inlineStr"/>
      <c r="M16" s="78" t="inlineStr"/>
      <c r="N16" s="78" t="inlineStr"/>
      <c r="O16" s="78" t="inlineStr"/>
      <c r="P16" s="78" t="inlineStr"/>
      <c r="Q16" s="78" t="inlineStr"/>
      <c r="R16" s="78" t="inlineStr"/>
      <c r="S16" s="78" t="inlineStr"/>
      <c r="T16" s="78" t="inlineStr"/>
      <c r="U16" s="78" t="inlineStr"/>
      <c r="V16" s="78" t="inlineStr"/>
      <c r="W16" s="78" t="inlineStr"/>
      <c r="X16" s="78" t="inlineStr"/>
      <c r="Y16" s="78" t="inlineStr"/>
      <c r="Z16" s="78" t="inlineStr"/>
      <c r="AA16" s="78" t="inlineStr"/>
      <c r="AB16" s="78" t="inlineStr"/>
      <c r="AC16" s="78" t="inlineStr"/>
      <c r="AD16" s="78" t="inlineStr"/>
      <c r="AE16" s="78" t="inlineStr"/>
      <c r="AF16" s="78" t="inlineStr"/>
      <c r="AG16" s="78" t="inlineStr"/>
      <c r="AH16" s="78" t="inlineStr"/>
      <c r="AI16" s="78" t="inlineStr"/>
      <c r="AJ16" s="78" t="inlineStr"/>
      <c r="AK16" s="78" t="n">
        <v>7.312174608229934e-06</v>
      </c>
      <c r="AL16" s="78" t="n">
        <v>1.417876923084194e-05</v>
      </c>
      <c r="AM16" s="78" t="n">
        <v>6.888267856265423e-06</v>
      </c>
      <c r="AN16" s="78" t="n">
        <v>1.223983686745423e-05</v>
      </c>
      <c r="AO16" s="78" t="n">
        <v>8.412573937761815e-06</v>
      </c>
      <c r="AP16" s="78" t="n">
        <v>1.297753043060129e-05</v>
      </c>
      <c r="AQ16" s="78" t="n">
        <v>1.266932046699382e-05</v>
      </c>
      <c r="AR16" s="78" t="n">
        <v>1.363653542129037e-05</v>
      </c>
      <c r="AS16" s="78" t="n">
        <v>1.264067970451653e-05</v>
      </c>
      <c r="AT16" s="78" t="n">
        <v>0</v>
      </c>
      <c r="AU16" s="78" t="n">
        <v>0</v>
      </c>
      <c r="AV16" s="78" t="n">
        <v>0</v>
      </c>
      <c r="AW16" s="78" t="n">
        <v>0</v>
      </c>
      <c r="AX16" s="78" t="n">
        <v>0</v>
      </c>
      <c r="AY16" s="78" t="n">
        <v>0</v>
      </c>
      <c r="AZ16" s="78" t="n">
        <v>0</v>
      </c>
      <c r="BA16" s="78" t="n">
        <v>0</v>
      </c>
      <c r="BB16" s="78" t="n">
        <v>0</v>
      </c>
      <c r="BC16" s="78" t="n">
        <v>0</v>
      </c>
      <c r="BD16" s="78" t="n">
        <v>0</v>
      </c>
      <c r="BE16" s="78" t="n">
        <v>9.992401233062314e-06</v>
      </c>
      <c r="BF16" s="78" t="n">
        <v>5.782028210960412e-06</v>
      </c>
      <c r="BG16" s="78" t="n">
        <v>7.883382005917793e-06</v>
      </c>
      <c r="BH16" s="78" t="n">
        <v>1.077498892331139e-05</v>
      </c>
      <c r="BI16" s="78" t="n">
        <v>1.397774404293963e-05</v>
      </c>
      <c r="BJ16" s="78" t="n">
        <v>7.945060326006734e-06</v>
      </c>
      <c r="BK16" s="78" t="n">
        <v>1.202389022602841e-05</v>
      </c>
      <c r="BL16" s="78" t="n">
        <v>1.147688207544656e-05</v>
      </c>
      <c r="BM16" s="78" t="n">
        <v>1.051374611648503e-05</v>
      </c>
      <c r="BN16" s="78" t="n">
        <v>9.197075330045047e-06</v>
      </c>
      <c r="BO16" s="78" t="n">
        <v>6.343321156799762e-06</v>
      </c>
      <c r="BP16" s="78" t="n">
        <v>6.242851447369993e-06</v>
      </c>
      <c r="BQ16" s="78" t="n">
        <v>8.904735704927723e-06</v>
      </c>
      <c r="BR16" s="78" t="n">
        <v>6.181800732280661e-06</v>
      </c>
      <c r="BS16" s="78" t="n">
        <v>7.699327406006131e-06</v>
      </c>
      <c r="BT16" s="78" t="n">
        <v>1.108295869748178e-05</v>
      </c>
      <c r="BU16" s="78" t="n">
        <v>8.363062754294128e-06</v>
      </c>
      <c r="BV16" s="78" t="n">
        <v>7.204568333358864e-06</v>
      </c>
      <c r="BW16" s="78" t="n">
        <v>8.249250968012106e-06</v>
      </c>
      <c r="BX16" s="78" t="n">
        <v>8.90728143535496e-06</v>
      </c>
      <c r="BY16" s="78" t="n">
        <v>7.752372964448357e-06</v>
      </c>
      <c r="BZ16" s="78" t="n">
        <v>6.477008580633018e-06</v>
      </c>
      <c r="CA16" s="78" t="n">
        <v>5.596623501075567e-06</v>
      </c>
      <c r="CB16" s="78" t="n">
        <v>8.185636874438709e-06</v>
      </c>
      <c r="CC16" s="78" t="n">
        <v>3.991517891430114e-06</v>
      </c>
      <c r="CD16" s="78" t="n">
        <v>7.11659574925089e-06</v>
      </c>
      <c r="CE16" s="78" t="n">
        <v>4.445569244027774e-06</v>
      </c>
      <c r="CF16" s="78" t="n">
        <v>4.352923197800405e-06</v>
      </c>
      <c r="CG16" s="78" t="n">
        <v>5.18093895985336e-06</v>
      </c>
      <c r="CH16" s="78" t="n">
        <v>2.985493308882541e-06</v>
      </c>
      <c r="CI16" s="78" t="n">
        <v>4.107006288706701e-06</v>
      </c>
      <c r="CJ16" s="78" t="n">
        <v>2.604586897469337e-06</v>
      </c>
      <c r="CK16" s="78" t="n">
        <v>3.424769054266293e-06</v>
      </c>
      <c r="CL16" s="78" t="n">
        <v>3.367558674027139e-06</v>
      </c>
      <c r="CM16" s="78" t="n">
        <v>1.943596442518816e-06</v>
      </c>
      <c r="CN16" s="78" t="n">
        <v>3.01232393753897e-06</v>
      </c>
      <c r="CO16" s="78" t="n">
        <v>3.472073935731217e-06</v>
      </c>
      <c r="CP16" s="78" t="n">
        <v>4.178021964592621e-06</v>
      </c>
      <c r="CQ16" s="78" t="n">
        <v>2.078156018913922e-06</v>
      </c>
      <c r="CR16" s="78" t="n">
        <v>3.841690196165409e-06</v>
      </c>
      <c r="CS16" s="78" t="n">
        <v>1.777655926518205e-06</v>
      </c>
      <c r="CT16" s="78" t="n">
        <v>3.32498421271919e-06</v>
      </c>
      <c r="CU16" s="78" t="n">
        <v>2.285346714901702e-06</v>
      </c>
      <c r="CV16" s="78" t="n">
        <v>3.582923173937612e-06</v>
      </c>
      <c r="CW16" s="78" t="n">
        <v>1.798315800182452e-06</v>
      </c>
      <c r="CX16" s="78" t="n">
        <v>2.828641902163962e-06</v>
      </c>
      <c r="CY16" s="78" t="n">
        <v>1.543704989743367e-06</v>
      </c>
      <c r="CZ16" s="78" t="n">
        <v>1.283954497679766e-06</v>
      </c>
      <c r="DA16" s="78" t="n">
        <v>3.399225133556863e-06</v>
      </c>
      <c r="DB16" s="78" t="n">
        <v>2.91529658769835e-06</v>
      </c>
      <c r="DC16" s="78" t="n">
        <v>1.329258712293915e-06</v>
      </c>
      <c r="DD16" s="78" t="n">
        <v>2.128349023699698e-06</v>
      </c>
      <c r="DE16" s="79" t="n">
        <v>3.179039532681189e-06</v>
      </c>
      <c r="DF16" s="79" t="n">
        <v>2.602061977993841e-06</v>
      </c>
      <c r="DG16" s="79" t="n">
        <v>2.795424246290091e-06</v>
      </c>
      <c r="DH16" s="79" t="n">
        <v>2.248892982429399e-06</v>
      </c>
      <c r="DI16" s="79" t="n">
        <v>2.682500900466779e-06</v>
      </c>
      <c r="DJ16" s="79" t="n">
        <v>1.847677469420938e-06</v>
      </c>
      <c r="DK16" s="79" t="n">
        <v>1.960361063657062e-06</v>
      </c>
      <c r="DL16" s="79" t="n">
        <v>2.921817587588787e-06</v>
      </c>
      <c r="DM16" s="79" t="n">
        <v>1.61141299366896e-06</v>
      </c>
      <c r="DN16" s="87" t="n">
        <v>1.558095034058984e-06</v>
      </c>
      <c r="DO16" s="78" t="n">
        <v>3.038162719348646e-06</v>
      </c>
      <c r="DP16" s="78" t="n">
        <v>2.915984983706505e-06</v>
      </c>
      <c r="DQ16" s="78" t="n">
        <v>3.120384602182988e-06</v>
      </c>
      <c r="DR16" s="78" t="n">
        <v>2.5194207977557e-06</v>
      </c>
      <c r="DS16" s="87" t="n">
        <v>4.078292953449911e-06</v>
      </c>
      <c r="DT16" s="78" t="n">
        <v>2.587962170082396e-06</v>
      </c>
      <c r="DU16" s="78" t="n">
        <v>2.712434477754647e-06</v>
      </c>
      <c r="DV16" s="78" t="n">
        <v>3.256732035199944e-06</v>
      </c>
      <c r="DW16" s="78" t="inlineStr"/>
      <c r="DX16" s="87" t="inlineStr"/>
      <c r="DY16" s="78" t="inlineStr"/>
      <c r="DZ16" s="78" t="inlineStr"/>
      <c r="EA16" s="78" t="inlineStr"/>
      <c r="EB16" s="78" t="inlineStr"/>
      <c r="EC16" s="87" t="inlineStr"/>
      <c r="ED16" s="78" t="inlineStr"/>
      <c r="EE16" s="78" t="inlineStr"/>
      <c r="EF16" s="78" t="inlineStr"/>
      <c r="EG16" s="78" t="inlineStr"/>
      <c r="EH16" s="78" t="inlineStr"/>
      <c r="EI16" s="78" t="inlineStr"/>
      <c r="EJ16" s="78" t="inlineStr"/>
      <c r="EK16" s="78" t="inlineStr"/>
      <c r="EL16" s="78" t="inlineStr"/>
      <c r="EM16" s="78" t="inlineStr"/>
      <c r="EN16" s="78" t="inlineStr"/>
      <c r="EO16" s="78" t="inlineStr"/>
      <c r="EP16" s="78" t="inlineStr"/>
      <c r="EQ16" s="78" t="inlineStr"/>
      <c r="ER16" s="78" t="inlineStr"/>
      <c r="ES16" s="78" t="inlineStr"/>
      <c r="ET16" s="78" t="inlineStr"/>
      <c r="EU16" s="78" t="inlineStr"/>
      <c r="EV16" s="78" t="inlineStr"/>
      <c r="EW16" s="78" t="inlineStr"/>
      <c r="EX16" s="78" t="inlineStr"/>
      <c r="EY16" s="78" t="inlineStr"/>
      <c r="EZ16" s="78" t="inlineStr"/>
      <c r="FA16" s="78" t="inlineStr"/>
      <c r="FB16" s="78" t="inlineStr"/>
      <c r="FC16" s="78" t="inlineStr"/>
      <c r="FD16" s="78" t="inlineStr"/>
      <c r="FE16" s="78" t="inlineStr"/>
      <c r="FF16" s="78" t="inlineStr"/>
      <c r="FG16" s="78" t="inlineStr"/>
      <c r="FH16" s="78" t="inlineStr"/>
      <c r="FI16" s="78" t="inlineStr"/>
      <c r="FJ16" s="78" t="inlineStr"/>
      <c r="FK16" s="78" t="inlineStr"/>
      <c r="FL16" s="78" t="inlineStr"/>
      <c r="FM16" s="78" t="inlineStr"/>
      <c r="FN16" s="78" t="inlineStr"/>
      <c r="FO16" s="78" t="inlineStr"/>
      <c r="FP16" s="78" t="inlineStr"/>
      <c r="FQ16" s="78" t="inlineStr"/>
      <c r="FR16" s="78" t="inlineStr"/>
      <c r="FS16" s="78" t="inlineStr"/>
      <c r="FT16" s="78" t="inlineStr"/>
      <c r="FU16" s="78" t="inlineStr"/>
      <c r="FV16" s="78" t="inlineStr"/>
      <c r="FW16" s="78" t="inlineStr"/>
      <c r="FX16" s="22" t="inlineStr"/>
      <c r="FY16" s="22" t="inlineStr"/>
      <c r="FZ16" s="22" t="inlineStr"/>
      <c r="GA16" s="22" t="inlineStr"/>
      <c r="GB16" s="22" t="inlineStr"/>
      <c r="GC16" s="22" t="inlineStr"/>
      <c r="GD16" s="22" t="inlineStr"/>
      <c r="GE16" s="22" t="inlineStr"/>
      <c r="GF16" s="22" t="inlineStr"/>
      <c r="GG16" s="22" t="inlineStr"/>
      <c r="GH16" s="22" t="inlineStr"/>
      <c r="GI16" s="22" t="inlineStr"/>
      <c r="GJ16" s="22" t="inlineStr"/>
    </row>
    <row r="17" ht="17.1" customHeight="1">
      <c r="A17" s="23" t="n">
        <v>72.5</v>
      </c>
      <c r="B17" s="78" t="inlineStr"/>
      <c r="C17" s="78" t="inlineStr"/>
      <c r="D17" s="78" t="inlineStr"/>
      <c r="E17" s="78" t="inlineStr"/>
      <c r="F17" s="78" t="inlineStr"/>
      <c r="G17" s="78" t="inlineStr"/>
      <c r="H17" s="78" t="inlineStr"/>
      <c r="I17" s="78" t="inlineStr"/>
      <c r="J17" s="78" t="inlineStr"/>
      <c r="K17" s="78" t="inlineStr"/>
      <c r="L17" s="78" t="inlineStr"/>
      <c r="M17" s="78" t="inlineStr"/>
      <c r="N17" s="78" t="inlineStr"/>
      <c r="O17" s="78" t="inlineStr"/>
      <c r="P17" s="78" t="inlineStr"/>
      <c r="Q17" s="78" t="inlineStr"/>
      <c r="R17" s="78" t="inlineStr"/>
      <c r="S17" s="78" t="inlineStr"/>
      <c r="T17" s="78" t="inlineStr"/>
      <c r="U17" s="78" t="inlineStr"/>
      <c r="V17" s="78" t="inlineStr"/>
      <c r="W17" s="78" t="inlineStr"/>
      <c r="X17" s="78" t="inlineStr"/>
      <c r="Y17" s="78" t="inlineStr"/>
      <c r="Z17" s="78" t="inlineStr"/>
      <c r="AA17" s="78" t="inlineStr"/>
      <c r="AB17" s="78" t="inlineStr"/>
      <c r="AC17" s="78" t="inlineStr"/>
      <c r="AD17" s="78" t="inlineStr"/>
      <c r="AE17" s="78" t="inlineStr"/>
      <c r="AF17" s="78" t="n">
        <v>1.422235707123742e-05</v>
      </c>
      <c r="AG17" s="78" t="n">
        <v>1.385406611645243e-05</v>
      </c>
      <c r="AH17" s="78" t="n">
        <v>1.351853120257249e-05</v>
      </c>
      <c r="AI17" s="78" t="n">
        <v>1.379324394179506e-05</v>
      </c>
      <c r="AJ17" s="78" t="n">
        <v>1.864486626037431e-05</v>
      </c>
      <c r="AK17" s="78" t="n">
        <v>1.615026203800157e-05</v>
      </c>
      <c r="AL17" s="78" t="n">
        <v>2.076233767312329e-05</v>
      </c>
      <c r="AM17" s="78" t="n">
        <v>1.542737294208487e-05</v>
      </c>
      <c r="AN17" s="78" t="n">
        <v>1.035831872810393e-05</v>
      </c>
      <c r="AO17" s="78" t="n">
        <v>0</v>
      </c>
      <c r="AP17" s="78" t="n">
        <v>0</v>
      </c>
      <c r="AQ17" s="78" t="n">
        <v>0</v>
      </c>
      <c r="AR17" s="78" t="n">
        <v>0</v>
      </c>
      <c r="AS17" s="78" t="n">
        <v>0</v>
      </c>
      <c r="AT17" s="78" t="n">
        <v>0</v>
      </c>
      <c r="AU17" s="78" t="n">
        <v>0</v>
      </c>
      <c r="AV17" s="78" t="n">
        <v>0</v>
      </c>
      <c r="AW17" s="78" t="n">
        <v>0</v>
      </c>
      <c r="AX17" s="78" t="n">
        <v>0</v>
      </c>
      <c r="AY17" s="78" t="n">
        <v>0</v>
      </c>
      <c r="AZ17" s="78" t="n">
        <v>1.320999370787142e-05</v>
      </c>
      <c r="BA17" s="78" t="n">
        <v>1.75603535844734e-05</v>
      </c>
      <c r="BB17" s="78" t="n">
        <v>1.373364959966411e-05</v>
      </c>
      <c r="BC17" s="78" t="n">
        <v>1.521331926101302e-05</v>
      </c>
      <c r="BD17" s="78" t="n">
        <v>7.97013528998111e-06</v>
      </c>
      <c r="BE17" s="78" t="n">
        <v>1.074479966619489e-05</v>
      </c>
      <c r="BF17" s="78" t="n">
        <v>1.337516464536914e-05</v>
      </c>
      <c r="BG17" s="78" t="n">
        <v>6.84997582529365e-06</v>
      </c>
      <c r="BH17" s="78" t="n">
        <v>8.951384471473897e-06</v>
      </c>
      <c r="BI17" s="78" t="n">
        <v>8.252064253873106e-06</v>
      </c>
      <c r="BJ17" s="78" t="n">
        <v>4.891538290961742e-06</v>
      </c>
      <c r="BK17" s="78" t="n">
        <v>1.286521738920676e-05</v>
      </c>
      <c r="BL17" s="78" t="n">
        <v>1.423148554887519e-05</v>
      </c>
      <c r="BM17" s="78" t="n">
        <v>8.319753934957619e-06</v>
      </c>
      <c r="BN17" s="78" t="n">
        <v>9.770585621133099e-06</v>
      </c>
      <c r="BO17" s="78" t="n">
        <v>1.015791546166278e-05</v>
      </c>
      <c r="BP17" s="78" t="n">
        <v>1.10276662089851e-05</v>
      </c>
      <c r="BQ17" s="78" t="n">
        <v>8.979515480310543e-06</v>
      </c>
      <c r="BR17" s="78" t="n">
        <v>7.037856984613083e-06</v>
      </c>
      <c r="BS17" s="78" t="n">
        <v>1.159216524863405e-05</v>
      </c>
      <c r="BT17" s="78" t="n">
        <v>1.055625427905307e-05</v>
      </c>
      <c r="BU17" s="78" t="n">
        <v>7.984076159304076e-06</v>
      </c>
      <c r="BV17" s="78" t="n">
        <v>5.965189243391801e-06</v>
      </c>
      <c r="BW17" s="78" t="n">
        <v>8.774545511447054e-06</v>
      </c>
      <c r="BX17" s="78" t="n">
        <v>8.594806034566113e-06</v>
      </c>
      <c r="BY17" s="78" t="n">
        <v>9.354626646326591e-06</v>
      </c>
      <c r="BZ17" s="78" t="n">
        <v>8.172583533905938e-06</v>
      </c>
      <c r="CA17" s="78" t="n">
        <v>7.48431353920244e-06</v>
      </c>
      <c r="CB17" s="78" t="n">
        <v>9.41516705523489e-06</v>
      </c>
      <c r="CC17" s="78" t="n">
        <v>4.576620003865164e-06</v>
      </c>
      <c r="CD17" s="78" t="n">
        <v>6.493490681435029e-06</v>
      </c>
      <c r="CE17" s="78" t="n">
        <v>5.941829489299756e-06</v>
      </c>
      <c r="CF17" s="78" t="n">
        <v>3.863906863461626e-06</v>
      </c>
      <c r="CG17" s="78" t="n">
        <v>3.777066077806957e-06</v>
      </c>
      <c r="CH17" s="78" t="n">
        <v>2.956397788939658e-06</v>
      </c>
      <c r="CI17" s="78" t="n">
        <v>1.450884319433511e-06</v>
      </c>
      <c r="CJ17" s="78" t="n">
        <v>3.58138379512651e-06</v>
      </c>
      <c r="CK17" s="78" t="n">
        <v>3.530713268692329e-06</v>
      </c>
      <c r="CL17" s="78" t="n">
        <v>4.507374793276188e-06</v>
      </c>
      <c r="CM17" s="78" t="n">
        <v>2.73974301005085e-06</v>
      </c>
      <c r="CN17" s="78" t="n">
        <v>2.022192892935671e-06</v>
      </c>
      <c r="CO17" s="78" t="n">
        <v>1.960371738758248e-06</v>
      </c>
      <c r="CP17" s="78" t="n">
        <v>4.524583727793545e-06</v>
      </c>
      <c r="CQ17" s="78" t="n">
        <v>4.0285381643563e-06</v>
      </c>
      <c r="CR17" s="78" t="n">
        <v>2.741928751895358e-06</v>
      </c>
      <c r="CS17" s="78" t="n">
        <v>3.309002140322748e-06</v>
      </c>
      <c r="CT17" s="78" t="n">
        <v>2.723339564737715e-06</v>
      </c>
      <c r="CU17" s="78" t="n">
        <v>3.311228375421053e-06</v>
      </c>
      <c r="CV17" s="78" t="n">
        <v>1.489799195925578e-06</v>
      </c>
      <c r="CW17" s="78" t="n">
        <v>2.681207949721988e-06</v>
      </c>
      <c r="CX17" s="78" t="n">
        <v>2.381659081578671e-06</v>
      </c>
      <c r="CY17" s="78" t="n">
        <v>3.287590005248189e-06</v>
      </c>
      <c r="CZ17" s="79" t="n">
        <v>3.622384525173309e-06</v>
      </c>
      <c r="DA17" s="79" t="n">
        <v>2.749098906469546e-06</v>
      </c>
      <c r="DB17" s="79" t="n">
        <v>2.467322624947531e-06</v>
      </c>
      <c r="DC17" s="79" t="n">
        <v>1.54637373812037e-06</v>
      </c>
      <c r="DD17" s="79" t="n">
        <v>2.467073055275697e-06</v>
      </c>
      <c r="DE17" s="79" t="n">
        <v>2.104525149977482e-06</v>
      </c>
      <c r="DF17" s="79" t="n">
        <v>3.527442621736455e-06</v>
      </c>
      <c r="DG17" s="79" t="n">
        <v>1.428001451991876e-06</v>
      </c>
      <c r="DH17" s="79" t="n">
        <v>1.399193560799298e-06</v>
      </c>
      <c r="DI17" s="87" t="n">
        <v>2.973382013904075e-06</v>
      </c>
      <c r="DJ17" s="78" t="n">
        <v>1.553231978043513e-06</v>
      </c>
      <c r="DK17" s="78" t="n">
        <v>2.675896400967993e-06</v>
      </c>
      <c r="DL17" s="78" t="n">
        <v>3.733105365032375e-06</v>
      </c>
      <c r="DM17" s="78" t="n">
        <v>1.125176568332986e-06</v>
      </c>
      <c r="DN17" s="87" t="n">
        <v>2.407341955265021e-06</v>
      </c>
      <c r="DO17" s="78" t="n">
        <v>1.803839653085558e-06</v>
      </c>
      <c r="DP17" s="78" t="n">
        <v>3.850243248742847e-06</v>
      </c>
      <c r="DQ17" s="78" t="n">
        <v>3.320790584304173e-06</v>
      </c>
      <c r="DR17" s="78" t="inlineStr"/>
      <c r="DS17" s="87" t="inlineStr"/>
      <c r="DT17" s="78" t="inlineStr"/>
      <c r="DU17" s="78" t="inlineStr"/>
      <c r="DV17" s="78" t="inlineStr"/>
      <c r="DW17" s="78" t="inlineStr"/>
      <c r="DX17" s="87" t="inlineStr"/>
      <c r="DY17" s="78" t="inlineStr"/>
      <c r="DZ17" s="78" t="inlineStr"/>
      <c r="EA17" s="78" t="inlineStr"/>
      <c r="EB17" s="78" t="inlineStr"/>
      <c r="EC17" s="78" t="inlineStr"/>
      <c r="ED17" s="78" t="inlineStr"/>
      <c r="EE17" s="78" t="inlineStr"/>
      <c r="EF17" s="78" t="inlineStr"/>
      <c r="EG17" s="78" t="inlineStr"/>
      <c r="EH17" s="78" t="inlineStr"/>
      <c r="EI17" s="78" t="inlineStr"/>
      <c r="EJ17" s="78" t="inlineStr"/>
      <c r="EK17" s="78" t="inlineStr"/>
      <c r="EL17" s="78" t="inlineStr"/>
      <c r="EM17" s="78" t="inlineStr"/>
      <c r="EN17" s="78" t="inlineStr"/>
      <c r="EO17" s="78" t="inlineStr"/>
      <c r="EP17" s="78" t="inlineStr"/>
      <c r="EQ17" s="78" t="inlineStr"/>
      <c r="ER17" s="78" t="inlineStr"/>
      <c r="ES17" s="78" t="inlineStr"/>
      <c r="ET17" s="78" t="inlineStr"/>
      <c r="EU17" s="78" t="inlineStr"/>
      <c r="EV17" s="78" t="inlineStr"/>
      <c r="EW17" s="78" t="inlineStr"/>
      <c r="EX17" s="78" t="inlineStr"/>
      <c r="EY17" s="78" t="inlineStr"/>
      <c r="EZ17" s="78" t="inlineStr"/>
      <c r="FA17" s="78" t="inlineStr"/>
      <c r="FB17" s="78" t="inlineStr"/>
      <c r="FC17" s="78" t="inlineStr"/>
      <c r="FD17" s="78" t="inlineStr"/>
      <c r="FE17" s="78" t="inlineStr"/>
      <c r="FF17" s="78" t="inlineStr"/>
      <c r="FG17" s="78" t="inlineStr"/>
      <c r="FH17" s="78" t="inlineStr"/>
      <c r="FI17" s="78" t="inlineStr"/>
      <c r="FJ17" s="78" t="inlineStr"/>
      <c r="FK17" s="78" t="inlineStr"/>
      <c r="FL17" s="78" t="inlineStr"/>
      <c r="FM17" s="78" t="inlineStr"/>
      <c r="FN17" s="78" t="inlineStr"/>
      <c r="FO17" s="78" t="inlineStr"/>
      <c r="FP17" s="78" t="inlineStr"/>
      <c r="FQ17" s="78" t="inlineStr"/>
      <c r="FR17" s="78" t="inlineStr"/>
      <c r="FS17" s="78" t="inlineStr"/>
      <c r="FT17" s="78" t="inlineStr"/>
      <c r="FU17" s="78" t="inlineStr"/>
      <c r="FV17" s="78" t="inlineStr"/>
      <c r="FW17" s="78" t="inlineStr"/>
      <c r="FX17" s="22" t="inlineStr"/>
      <c r="FY17" s="22" t="inlineStr"/>
      <c r="FZ17" s="22" t="inlineStr"/>
      <c r="GA17" s="22" t="inlineStr"/>
      <c r="GB17" s="22" t="inlineStr"/>
      <c r="GC17" s="22" t="inlineStr"/>
      <c r="GD17" s="22" t="inlineStr"/>
      <c r="GE17" s="22" t="inlineStr"/>
      <c r="GF17" s="22" t="inlineStr"/>
      <c r="GG17" s="22" t="inlineStr"/>
      <c r="GH17" s="22" t="inlineStr"/>
      <c r="GI17" s="22" t="inlineStr"/>
      <c r="GJ17" s="22" t="inlineStr"/>
    </row>
    <row r="18" ht="17.1" customHeight="1">
      <c r="A18" s="23" t="n">
        <v>77.5</v>
      </c>
      <c r="B18" s="78" t="inlineStr"/>
      <c r="C18" s="78" t="inlineStr"/>
      <c r="D18" s="78" t="inlineStr"/>
      <c r="E18" s="78" t="inlineStr"/>
      <c r="F18" s="78" t="inlineStr"/>
      <c r="G18" s="78" t="inlineStr"/>
      <c r="H18" s="78" t="inlineStr"/>
      <c r="I18" s="78" t="inlineStr"/>
      <c r="J18" s="78" t="inlineStr"/>
      <c r="K18" s="78" t="inlineStr"/>
      <c r="L18" s="78" t="inlineStr"/>
      <c r="M18" s="78" t="inlineStr"/>
      <c r="N18" s="78" t="inlineStr"/>
      <c r="O18" s="78" t="inlineStr"/>
      <c r="P18" s="78" t="inlineStr"/>
      <c r="Q18" s="78" t="inlineStr"/>
      <c r="R18" s="78" t="inlineStr"/>
      <c r="S18" s="78" t="inlineStr"/>
      <c r="T18" s="78" t="inlineStr"/>
      <c r="U18" s="78" t="inlineStr"/>
      <c r="V18" s="78" t="inlineStr"/>
      <c r="W18" s="78" t="inlineStr"/>
      <c r="X18" s="78" t="inlineStr"/>
      <c r="Y18" s="78" t="inlineStr"/>
      <c r="Z18" s="78" t="inlineStr"/>
      <c r="AA18" s="78" t="n">
        <v>1.343845189034223e-05</v>
      </c>
      <c r="AB18" s="78" t="n">
        <v>2.382223415740216e-05</v>
      </c>
      <c r="AC18" s="78" t="n">
        <v>2.107130741141096e-05</v>
      </c>
      <c r="AD18" s="78" t="n">
        <v>1.772671084425627e-05</v>
      </c>
      <c r="AE18" s="78" t="n">
        <v>2.692897022463762e-05</v>
      </c>
      <c r="AF18" s="78" t="n">
        <v>2.058564282412562e-05</v>
      </c>
      <c r="AG18" s="78" t="n">
        <v>3.306023133345871e-05</v>
      </c>
      <c r="AH18" s="78" t="n">
        <v>2.848411458732037e-05</v>
      </c>
      <c r="AI18" s="78" t="n">
        <v>3.790258140699206e-05</v>
      </c>
      <c r="AJ18" s="78" t="n">
        <v>0</v>
      </c>
      <c r="AK18" s="78" t="n">
        <v>0</v>
      </c>
      <c r="AL18" s="78" t="n">
        <v>0</v>
      </c>
      <c r="AM18" s="78" t="n">
        <v>0</v>
      </c>
      <c r="AN18" s="78" t="n">
        <v>0</v>
      </c>
      <c r="AO18" s="78" t="n">
        <v>0</v>
      </c>
      <c r="AP18" s="78" t="n">
        <v>0</v>
      </c>
      <c r="AQ18" s="78" t="n">
        <v>0</v>
      </c>
      <c r="AR18" s="78" t="n">
        <v>0</v>
      </c>
      <c r="AS18" s="78" t="n">
        <v>0</v>
      </c>
      <c r="AT18" s="78" t="n">
        <v>0</v>
      </c>
      <c r="AU18" s="78" t="n">
        <v>2.414738598509865e-05</v>
      </c>
      <c r="AV18" s="78" t="n">
        <v>1.518430830219577e-05</v>
      </c>
      <c r="AW18" s="78" t="n">
        <v>1.589038359385996e-05</v>
      </c>
      <c r="AX18" s="78" t="n">
        <v>2.66209673394007e-05</v>
      </c>
      <c r="AY18" s="78" t="n">
        <v>1.841008352763191e-05</v>
      </c>
      <c r="AZ18" s="78" t="n">
        <v>1.694992462580393e-05</v>
      </c>
      <c r="BA18" s="78" t="n">
        <v>1.238471890816318e-05</v>
      </c>
      <c r="BB18" s="78" t="n">
        <v>1.395826478828303e-05</v>
      </c>
      <c r="BC18" s="78" t="n">
        <v>9.635944385183385e-06</v>
      </c>
      <c r="BD18" s="78" t="n">
        <v>1.204934298640185e-05</v>
      </c>
      <c r="BE18" s="78" t="n">
        <v>1.345353016146927e-05</v>
      </c>
      <c r="BF18" s="78" t="n">
        <v>1.384839555518434e-05</v>
      </c>
      <c r="BG18" s="78" t="n">
        <v>6.795370993279377e-06</v>
      </c>
      <c r="BH18" s="78" t="n">
        <v>7.480763839184524e-06</v>
      </c>
      <c r="BI18" s="78" t="n">
        <v>1.050107155357457e-05</v>
      </c>
      <c r="BJ18" s="78" t="n">
        <v>1.266470949412322e-05</v>
      </c>
      <c r="BK18" s="78" t="n">
        <v>1.330115184845325e-05</v>
      </c>
      <c r="BL18" s="78" t="n">
        <v>8.422429880208546e-06</v>
      </c>
      <c r="BM18" s="78" t="n">
        <v>9.754498042910038e-06</v>
      </c>
      <c r="BN18" s="78" t="n">
        <v>1.404917165714195e-05</v>
      </c>
      <c r="BO18" s="78" t="n">
        <v>1.235968126563136e-05</v>
      </c>
      <c r="BP18" s="78" t="n">
        <v>1.371977461443101e-05</v>
      </c>
      <c r="BQ18" s="78" t="n">
        <v>7.252010257243309e-06</v>
      </c>
      <c r="BR18" s="78" t="n">
        <v>1.17147159163086e-05</v>
      </c>
      <c r="BS18" s="78" t="n">
        <v>9.49061046453691e-06</v>
      </c>
      <c r="BT18" s="78" t="n">
        <v>7.93290092773113e-06</v>
      </c>
      <c r="BU18" s="78" t="n">
        <v>6.393533949167996e-06</v>
      </c>
      <c r="BV18" s="78" t="n">
        <v>5.57810426731949e-06</v>
      </c>
      <c r="BW18" s="78" t="n">
        <v>6.795830947996671e-06</v>
      </c>
      <c r="BX18" s="78" t="n">
        <v>9.245512063346022e-06</v>
      </c>
      <c r="BY18" s="78" t="n">
        <v>6.425116551614246e-06</v>
      </c>
      <c r="BZ18" s="78" t="n">
        <v>3.127919130528565e-06</v>
      </c>
      <c r="CA18" s="78" t="n">
        <v>3.044081836121976e-06</v>
      </c>
      <c r="CB18" s="78" t="n">
        <v>4.153445113617195e-06</v>
      </c>
      <c r="CC18" s="78" t="n">
        <v>4.039119915007685e-06</v>
      </c>
      <c r="CD18" s="78" t="n">
        <v>3.935592787137898e-06</v>
      </c>
      <c r="CE18" s="78" t="n">
        <v>3.279851527681044e-06</v>
      </c>
      <c r="CF18" s="78" t="n">
        <v>3.185737580282578e-06</v>
      </c>
      <c r="CG18" s="78" t="n">
        <v>9.292320609427556e-06</v>
      </c>
      <c r="CH18" s="78" t="n">
        <v>4.014560207689258e-06</v>
      </c>
      <c r="CI18" s="78" t="n">
        <v>2.93641616573446e-06</v>
      </c>
      <c r="CJ18" s="78" t="n">
        <v>3.318041742955951e-06</v>
      </c>
      <c r="CK18" s="78" t="n">
        <v>2.715856255160126e-06</v>
      </c>
      <c r="CL18" s="78" t="n">
        <v>2.255071091116148e-06</v>
      </c>
      <c r="CM18" s="78" t="n">
        <v>2.640333738184506e-06</v>
      </c>
      <c r="CN18" s="78" t="n">
        <v>2.149411620063124e-06</v>
      </c>
      <c r="CO18" s="78" t="n">
        <v>2.902448298066513e-06</v>
      </c>
      <c r="CP18" s="78" t="n">
        <v>4.051839231122988e-06</v>
      </c>
      <c r="CQ18" s="78" t="n">
        <v>5.160143055042849e-06</v>
      </c>
      <c r="CR18" s="78" t="n">
        <v>7.796985217695726e-07</v>
      </c>
      <c r="CS18" s="78" t="n">
        <v>1.922470605424443e-06</v>
      </c>
      <c r="CT18" s="78" t="n">
        <v>3.452579018984198e-06</v>
      </c>
      <c r="CU18" s="79" t="n">
        <v>1.908883639034685e-06</v>
      </c>
      <c r="CV18" s="79" t="n">
        <v>3.413503897273255e-06</v>
      </c>
      <c r="CW18" s="79" t="n">
        <v>2.27091827987024e-06</v>
      </c>
      <c r="CX18" s="79" t="n">
        <v>2.64655986915408e-06</v>
      </c>
      <c r="CY18" s="79" t="n">
        <v>2.266698198957168e-06</v>
      </c>
      <c r="CZ18" s="79" t="n">
        <v>1.490436243236214e-06</v>
      </c>
      <c r="DA18" s="79" t="n">
        <v>3.750857539805038e-06</v>
      </c>
      <c r="DB18" s="79" t="n">
        <v>3.768675672294053e-06</v>
      </c>
      <c r="DC18" s="79" t="n">
        <v>2.251084459938575e-06</v>
      </c>
      <c r="DD18" s="87" t="n">
        <v>3.696428584630102e-06</v>
      </c>
      <c r="DE18" s="78" t="n">
        <v>2.910702909283941e-06</v>
      </c>
      <c r="DF18" s="78" t="n">
        <v>2.124632350077089e-06</v>
      </c>
      <c r="DG18" s="78" t="n">
        <v>2.398291046322992e-06</v>
      </c>
      <c r="DH18" s="78" t="n">
        <v>3.678684930334068e-06</v>
      </c>
      <c r="DI18" s="87" t="n">
        <v>2.596268837147415e-06</v>
      </c>
      <c r="DJ18" s="78" t="n">
        <v>3.101858199172796e-06</v>
      </c>
      <c r="DK18" s="78" t="n">
        <v>1.455102097238653e-06</v>
      </c>
      <c r="DL18" s="78" t="n">
        <v>3.073531445719339e-06</v>
      </c>
      <c r="DM18" s="78" t="inlineStr"/>
      <c r="DN18" s="87" t="inlineStr"/>
      <c r="DO18" s="78" t="inlineStr"/>
      <c r="DP18" s="78" t="inlineStr"/>
      <c r="DQ18" s="78" t="inlineStr"/>
      <c r="DR18" s="78" t="inlineStr"/>
      <c r="DS18" s="87" t="inlineStr"/>
      <c r="DT18" s="78" t="inlineStr"/>
      <c r="DU18" s="78" t="inlineStr"/>
      <c r="DV18" s="78" t="inlineStr"/>
      <c r="DW18" s="78" t="inlineStr"/>
      <c r="DX18" s="78" t="inlineStr"/>
      <c r="DY18" s="78" t="inlineStr"/>
      <c r="DZ18" s="78" t="inlineStr"/>
      <c r="EA18" s="78" t="inlineStr"/>
      <c r="EB18" s="78" t="inlineStr"/>
      <c r="EC18" s="78" t="inlineStr"/>
      <c r="ED18" s="78" t="inlineStr"/>
      <c r="EE18" s="78" t="inlineStr"/>
      <c r="EF18" s="78" t="inlineStr"/>
      <c r="EG18" s="78" t="inlineStr"/>
      <c r="EH18" s="78" t="inlineStr"/>
      <c r="EI18" s="78" t="inlineStr"/>
      <c r="EJ18" s="78" t="inlineStr"/>
      <c r="EK18" s="78" t="inlineStr"/>
      <c r="EL18" s="78" t="inlineStr"/>
      <c r="EM18" s="78" t="inlineStr"/>
      <c r="EN18" s="78" t="inlineStr"/>
      <c r="EO18" s="78" t="inlineStr"/>
      <c r="EP18" s="78" t="inlineStr"/>
      <c r="EQ18" s="78" t="inlineStr"/>
      <c r="ER18" s="78" t="inlineStr"/>
      <c r="ES18" s="78" t="inlineStr"/>
      <c r="ET18" s="78" t="inlineStr"/>
      <c r="EU18" s="78" t="inlineStr"/>
      <c r="EV18" s="78" t="inlineStr"/>
      <c r="EW18" s="78" t="inlineStr"/>
      <c r="EX18" s="78" t="inlineStr"/>
      <c r="EY18" s="78" t="inlineStr"/>
      <c r="EZ18" s="78" t="inlineStr"/>
      <c r="FA18" s="78" t="inlineStr"/>
      <c r="FB18" s="78" t="inlineStr"/>
      <c r="FC18" s="78" t="inlineStr"/>
      <c r="FD18" s="78" t="inlineStr"/>
      <c r="FE18" s="78" t="inlineStr"/>
      <c r="FF18" s="78" t="inlineStr"/>
      <c r="FG18" s="78" t="inlineStr"/>
      <c r="FH18" s="78" t="inlineStr"/>
      <c r="FI18" s="78" t="inlineStr"/>
      <c r="FJ18" s="78" t="inlineStr"/>
      <c r="FK18" s="78" t="inlineStr"/>
      <c r="FL18" s="78" t="inlineStr"/>
      <c r="FM18" s="78" t="inlineStr"/>
      <c r="FN18" s="78" t="inlineStr"/>
      <c r="FO18" s="78" t="inlineStr"/>
      <c r="FP18" s="78" t="inlineStr"/>
      <c r="FQ18" s="78" t="inlineStr"/>
      <c r="FR18" s="78" t="inlineStr"/>
      <c r="FS18" s="78" t="inlineStr"/>
      <c r="FT18" s="78" t="inlineStr"/>
      <c r="FU18" s="78" t="inlineStr"/>
      <c r="FV18" s="78" t="inlineStr"/>
      <c r="FW18" s="78" t="inlineStr"/>
      <c r="FX18" s="22" t="inlineStr"/>
      <c r="FY18" s="22" t="inlineStr"/>
      <c r="FZ18" s="22" t="inlineStr"/>
      <c r="GA18" s="22" t="inlineStr"/>
      <c r="GB18" s="22" t="inlineStr"/>
      <c r="GC18" s="22" t="inlineStr"/>
      <c r="GD18" s="22" t="inlineStr"/>
      <c r="GE18" s="22" t="inlineStr"/>
      <c r="GF18" s="22" t="inlineStr"/>
      <c r="GG18" s="22" t="inlineStr"/>
      <c r="GH18" s="22" t="inlineStr"/>
      <c r="GI18" s="22" t="inlineStr"/>
      <c r="GJ18" s="22" t="inlineStr"/>
    </row>
    <row r="19" ht="17.1" customHeight="1">
      <c r="A19" s="23" t="n">
        <v>82.5</v>
      </c>
      <c r="B19" s="78" t="inlineStr"/>
      <c r="C19" s="78" t="inlineStr"/>
      <c r="D19" s="78" t="inlineStr"/>
      <c r="E19" s="78" t="inlineStr"/>
      <c r="F19" s="78" t="inlineStr"/>
      <c r="G19" s="78" t="inlineStr"/>
      <c r="H19" s="78" t="inlineStr"/>
      <c r="I19" s="78" t="inlineStr"/>
      <c r="J19" s="78" t="inlineStr"/>
      <c r="K19" s="78" t="inlineStr"/>
      <c r="L19" s="78" t="inlineStr"/>
      <c r="M19" s="78" t="inlineStr"/>
      <c r="N19" s="78" t="inlineStr"/>
      <c r="O19" s="78" t="inlineStr"/>
      <c r="P19" s="78" t="inlineStr"/>
      <c r="Q19" s="78" t="inlineStr"/>
      <c r="R19" s="78" t="inlineStr"/>
      <c r="S19" s="78" t="inlineStr"/>
      <c r="T19" s="78" t="inlineStr"/>
      <c r="U19" s="78" t="inlineStr"/>
      <c r="V19" s="78" t="n">
        <v>3.140144655997153e-05</v>
      </c>
      <c r="W19" s="78" t="n">
        <v>1.994733902497407e-05</v>
      </c>
      <c r="X19" s="78" t="n">
        <v>2.882869031259909e-05</v>
      </c>
      <c r="Y19" s="78" t="n">
        <v>6.632845052759862e-05</v>
      </c>
      <c r="Z19" s="78" t="n">
        <v>2.981115908341758e-05</v>
      </c>
      <c r="AA19" s="78" t="n">
        <v>3.274333928852817e-05</v>
      </c>
      <c r="AB19" s="78" t="n">
        <v>4.000438448053907e-05</v>
      </c>
      <c r="AC19" s="78" t="n">
        <v>2.306843211940836e-05</v>
      </c>
      <c r="AD19" s="78" t="n">
        <v>5.517529559245026e-05</v>
      </c>
      <c r="AE19" s="78" t="n">
        <v>0</v>
      </c>
      <c r="AF19" s="78" t="n">
        <v>0</v>
      </c>
      <c r="AG19" s="78" t="n">
        <v>0</v>
      </c>
      <c r="AH19" s="78" t="n">
        <v>0</v>
      </c>
      <c r="AI19" s="78" t="n">
        <v>0</v>
      </c>
      <c r="AJ19" s="78" t="n">
        <v>0</v>
      </c>
      <c r="AK19" s="78" t="n">
        <v>0</v>
      </c>
      <c r="AL19" s="78" t="n">
        <v>0</v>
      </c>
      <c r="AM19" s="78" t="n">
        <v>0</v>
      </c>
      <c r="AN19" s="78" t="n">
        <v>0</v>
      </c>
      <c r="AO19" s="78" t="n">
        <v>0</v>
      </c>
      <c r="AP19" s="78" t="n">
        <v>2.124850928427052e-05</v>
      </c>
      <c r="AQ19" s="78" t="n">
        <v>2.299126587355315e-05</v>
      </c>
      <c r="AR19" s="78" t="n">
        <v>2.21837703536093e-05</v>
      </c>
      <c r="AS19" s="78" t="n">
        <v>2.625523911362313e-05</v>
      </c>
      <c r="AT19" s="78" t="n">
        <v>2.752457715368347e-05</v>
      </c>
      <c r="AU19" s="78" t="n">
        <v>3.591333215118615e-05</v>
      </c>
      <c r="AV19" s="78" t="n">
        <v>2.606700959265953e-05</v>
      </c>
      <c r="AW19" s="78" t="n">
        <v>3.164964267553419e-05</v>
      </c>
      <c r="AX19" s="78" t="n">
        <v>1.846737225708224e-05</v>
      </c>
      <c r="AY19" s="78" t="n">
        <v>1.194969179753239e-05</v>
      </c>
      <c r="AZ19" s="78" t="n">
        <v>9.576751630968689e-06</v>
      </c>
      <c r="BA19" s="78" t="n">
        <v>2.047459363515615e-05</v>
      </c>
      <c r="BB19" s="78" t="n">
        <v>2.871156665201779e-05</v>
      </c>
      <c r="BC19" s="78" t="n">
        <v>1.381780873734591e-05</v>
      </c>
      <c r="BD19" s="78" t="n">
        <v>1.472984723675431e-05</v>
      </c>
      <c r="BE19" s="78" t="n">
        <v>9.454148953268141e-06</v>
      </c>
      <c r="BF19" s="78" t="n">
        <v>1.831668728057181e-05</v>
      </c>
      <c r="BG19" s="78" t="n">
        <v>1.34131725103885e-05</v>
      </c>
      <c r="BH19" s="78" t="n">
        <v>2.042581402704844e-05</v>
      </c>
      <c r="BI19" s="78" t="n">
        <v>1.265568603099124e-05</v>
      </c>
      <c r="BJ19" s="78" t="n">
        <v>1.622978124283607e-05</v>
      </c>
      <c r="BK19" s="78" t="n">
        <v>2.413683655379075e-05</v>
      </c>
      <c r="BL19" s="78" t="n">
        <v>1.319530690436517e-05</v>
      </c>
      <c r="BM19" s="78" t="n">
        <v>2.196652043855512e-05</v>
      </c>
      <c r="BN19" s="78" t="n">
        <v>1.143985003119266e-05</v>
      </c>
      <c r="BO19" s="78" t="n">
        <v>7.463238883972135e-06</v>
      </c>
      <c r="BP19" s="78" t="n">
        <v>9.84518568573995e-06</v>
      </c>
      <c r="BQ19" s="78" t="n">
        <v>1.097879896330861e-05</v>
      </c>
      <c r="BR19" s="78" t="n">
        <v>9.706641041134319e-06</v>
      </c>
      <c r="BS19" s="78" t="n">
        <v>8.345760568236608e-06</v>
      </c>
      <c r="BT19" s="78" t="n">
        <v>1.87987924125724e-05</v>
      </c>
      <c r="BU19" s="78" t="n">
        <v>6.927439344784313e-06</v>
      </c>
      <c r="BV19" s="78" t="n">
        <v>4.5181061409308e-06</v>
      </c>
      <c r="BW19" s="78" t="n">
        <v>1.218076431416982e-05</v>
      </c>
      <c r="BX19" s="78" t="n">
        <v>8.645863278641044e-06</v>
      </c>
      <c r="BY19" s="78" t="n">
        <v>1.056261672351643e-05</v>
      </c>
      <c r="BZ19" s="78" t="n">
        <v>8.22503616702622e-06</v>
      </c>
      <c r="CA19" s="78" t="n">
        <v>2.998249621870752e-06</v>
      </c>
      <c r="CB19" s="78" t="n">
        <v>1.071563177855036e-05</v>
      </c>
      <c r="CC19" s="78" t="n">
        <v>5.659032537456429e-06</v>
      </c>
      <c r="CD19" s="78" t="n">
        <v>6.392433112547826e-06</v>
      </c>
      <c r="CE19" s="78" t="n">
        <v>2.663175894068095e-06</v>
      </c>
      <c r="CF19" s="78" t="n">
        <v>5.199924531761962e-06</v>
      </c>
      <c r="CG19" s="78" t="n">
        <v>1.054443343136953e-05</v>
      </c>
      <c r="CH19" s="78" t="n">
        <v>4.69646731728394e-06</v>
      </c>
      <c r="CI19" s="78" t="n">
        <v>2.253749676023484e-06</v>
      </c>
      <c r="CJ19" s="78" t="n">
        <v>5.072592420822267e-06</v>
      </c>
      <c r="CK19" s="78" t="n">
        <v>4.2307746548393e-06</v>
      </c>
      <c r="CL19" s="78" t="n">
        <v>5.502048137419155e-06</v>
      </c>
      <c r="CM19" s="78" t="n">
        <v>8.702165701284104e-06</v>
      </c>
      <c r="CN19" s="78" t="n">
        <v>3.907155564701194e-06</v>
      </c>
      <c r="CO19" s="78" t="n">
        <v>3.12340511126506e-06</v>
      </c>
      <c r="CP19" s="79" t="n">
        <v>6.626625782393658e-06</v>
      </c>
      <c r="CQ19" s="79" t="n">
        <v>3.527535945591286e-06</v>
      </c>
      <c r="CR19" s="79" t="n">
        <v>2.278196238128462e-06</v>
      </c>
      <c r="CS19" s="79" t="n">
        <v>3.919094218944118e-06</v>
      </c>
      <c r="CT19" s="79" t="n">
        <v>2.217191660698726e-06</v>
      </c>
      <c r="CU19" s="79" t="n">
        <v>3.804420192775406e-06</v>
      </c>
      <c r="CV19" s="79" t="n">
        <v>4.818933912604886e-06</v>
      </c>
      <c r="CW19" s="79" t="n">
        <v>4.239722382978362e-06</v>
      </c>
      <c r="CX19" s="79" t="n">
        <v>6.292810778326301e-06</v>
      </c>
      <c r="CY19" s="87" t="n">
        <v>5.664176145579626e-06</v>
      </c>
      <c r="CZ19" s="78" t="n">
        <v>3.072840139076745e-06</v>
      </c>
      <c r="DA19" s="78" t="n">
        <v>3.583462423301106e-06</v>
      </c>
      <c r="DB19" s="78" t="n">
        <v>3.583407390419402e-06</v>
      </c>
      <c r="DC19" s="78" t="n">
        <v>5.586773770198727e-06</v>
      </c>
      <c r="DD19" s="87" t="n">
        <v>4.006645020766942e-06</v>
      </c>
      <c r="DE19" s="78" t="n">
        <v>4.923379900301556e-07</v>
      </c>
      <c r="DF19" s="78" t="n">
        <v>3.817130805915598e-06</v>
      </c>
      <c r="DG19" s="78" t="n">
        <v>2.311694027877181e-06</v>
      </c>
      <c r="DH19" s="78" t="inlineStr"/>
      <c r="DI19" s="87" t="inlineStr"/>
      <c r="DJ19" s="78" t="inlineStr"/>
      <c r="DK19" s="78" t="inlineStr"/>
      <c r="DL19" s="78" t="inlineStr"/>
      <c r="DM19" s="78" t="inlineStr"/>
      <c r="DN19" s="87" t="inlineStr"/>
      <c r="DO19" s="78" t="inlineStr"/>
      <c r="DP19" s="78" t="inlineStr"/>
      <c r="DQ19" s="78" t="inlineStr"/>
      <c r="DR19" s="78" t="inlineStr"/>
      <c r="DS19" s="78" t="inlineStr"/>
      <c r="DT19" s="78" t="inlineStr"/>
      <c r="DU19" s="78" t="inlineStr"/>
      <c r="DV19" s="78" t="inlineStr"/>
      <c r="DW19" s="78" t="inlineStr"/>
      <c r="DX19" s="78" t="inlineStr"/>
      <c r="DY19" s="78" t="inlineStr"/>
      <c r="DZ19" s="78" t="inlineStr"/>
      <c r="EA19" s="78" t="inlineStr"/>
      <c r="EB19" s="78" t="inlineStr"/>
      <c r="EC19" s="78" t="inlineStr"/>
      <c r="ED19" s="78" t="inlineStr"/>
      <c r="EE19" s="78" t="inlineStr"/>
      <c r="EF19" s="78" t="inlineStr"/>
      <c r="EG19" s="78" t="inlineStr"/>
      <c r="EH19" s="78" t="inlineStr"/>
      <c r="EI19" s="78" t="inlineStr"/>
      <c r="EJ19" s="78" t="inlineStr"/>
      <c r="EK19" s="78" t="inlineStr"/>
      <c r="EL19" s="78" t="inlineStr"/>
      <c r="EM19" s="78" t="inlineStr"/>
      <c r="EN19" s="78" t="inlineStr"/>
      <c r="EO19" s="78" t="inlineStr"/>
      <c r="EP19" s="78" t="inlineStr"/>
      <c r="EQ19" s="78" t="inlineStr"/>
      <c r="ER19" s="78" t="inlineStr"/>
      <c r="ES19" s="78" t="inlineStr"/>
      <c r="ET19" s="78" t="inlineStr"/>
      <c r="EU19" s="78" t="inlineStr"/>
      <c r="EV19" s="78" t="inlineStr"/>
      <c r="EW19" s="78" t="inlineStr"/>
      <c r="EX19" s="78" t="inlineStr"/>
      <c r="EY19" s="78" t="inlineStr"/>
      <c r="EZ19" s="78" t="inlineStr"/>
      <c r="FA19" s="78" t="inlineStr"/>
      <c r="FB19" s="78" t="inlineStr"/>
      <c r="FC19" s="78" t="inlineStr"/>
      <c r="FD19" s="78" t="inlineStr"/>
      <c r="FE19" s="78" t="inlineStr"/>
      <c r="FF19" s="78" t="inlineStr"/>
      <c r="FG19" s="78" t="inlineStr"/>
      <c r="FH19" s="78" t="inlineStr"/>
      <c r="FI19" s="78" t="inlineStr"/>
      <c r="FJ19" s="78" t="inlineStr"/>
      <c r="FK19" s="78" t="inlineStr"/>
      <c r="FL19" s="78" t="inlineStr"/>
      <c r="FM19" s="78" t="inlineStr"/>
      <c r="FN19" s="78" t="inlineStr"/>
      <c r="FO19" s="78" t="inlineStr"/>
      <c r="FP19" s="78" t="inlineStr"/>
      <c r="FQ19" s="78" t="inlineStr"/>
      <c r="FR19" s="78" t="inlineStr"/>
      <c r="FS19" s="78" t="inlineStr"/>
      <c r="FT19" s="78" t="inlineStr"/>
      <c r="FU19" s="78" t="inlineStr"/>
      <c r="FV19" s="78" t="inlineStr"/>
      <c r="FW19" s="78" t="inlineStr"/>
      <c r="FX19" s="22" t="inlineStr"/>
      <c r="FY19" s="22" t="inlineStr"/>
      <c r="FZ19" s="22" t="inlineStr"/>
      <c r="GA19" s="22" t="inlineStr"/>
      <c r="GB19" s="22" t="inlineStr"/>
      <c r="GC19" s="22" t="inlineStr"/>
      <c r="GD19" s="22" t="inlineStr"/>
      <c r="GE19" s="22" t="inlineStr"/>
      <c r="GF19" s="22" t="inlineStr"/>
      <c r="GG19" s="22" t="inlineStr"/>
      <c r="GH19" s="22" t="inlineStr"/>
      <c r="GI19" s="22" t="inlineStr"/>
      <c r="GJ19" s="22" t="inlineStr"/>
    </row>
    <row r="20" ht="17.1" customHeight="1">
      <c r="A20" s="23" t="n">
        <v>87.5</v>
      </c>
      <c r="B20" s="78" t="inlineStr"/>
      <c r="C20" s="78" t="inlineStr"/>
      <c r="D20" s="78" t="inlineStr"/>
      <c r="E20" s="78" t="inlineStr"/>
      <c r="F20" s="78" t="inlineStr"/>
      <c r="G20" s="78" t="inlineStr"/>
      <c r="H20" s="78" t="inlineStr"/>
      <c r="I20" s="78" t="inlineStr"/>
      <c r="J20" s="78" t="inlineStr"/>
      <c r="K20" s="78" t="inlineStr"/>
      <c r="L20" s="78" t="inlineStr"/>
      <c r="M20" s="78" t="inlineStr"/>
      <c r="N20" s="78" t="inlineStr"/>
      <c r="O20" s="78" t="inlineStr"/>
      <c r="P20" s="78" t="inlineStr"/>
      <c r="Q20" s="78" t="n">
        <v>6.341757300948092e-05</v>
      </c>
      <c r="R20" s="78" t="n">
        <v>3.064035273174065e-05</v>
      </c>
      <c r="S20" s="78" t="n">
        <v>7.488527575753946e-05</v>
      </c>
      <c r="T20" s="78" t="n">
        <v>4.160281789753227e-05</v>
      </c>
      <c r="U20" s="78" t="n">
        <v>4.035241105656063e-05</v>
      </c>
      <c r="V20" s="78" t="n">
        <v>6.543260768571409e-05</v>
      </c>
      <c r="W20" s="78" t="n">
        <v>6.489376890031019e-05</v>
      </c>
      <c r="X20" s="78" t="n">
        <v>2.48838236483418e-05</v>
      </c>
      <c r="Y20" s="78" t="n">
        <v>3.580208606821491e-05</v>
      </c>
      <c r="Z20" s="78" t="n">
        <v>0</v>
      </c>
      <c r="AA20" s="78" t="n">
        <v>0</v>
      </c>
      <c r="AB20" s="78" t="n">
        <v>0</v>
      </c>
      <c r="AC20" s="78" t="n">
        <v>0</v>
      </c>
      <c r="AD20" s="78" t="n">
        <v>0</v>
      </c>
      <c r="AE20" s="78" t="n">
        <v>0</v>
      </c>
      <c r="AF20" s="78" t="n">
        <v>0</v>
      </c>
      <c r="AG20" s="78" t="n">
        <v>0</v>
      </c>
      <c r="AH20" s="78" t="n">
        <v>0</v>
      </c>
      <c r="AI20" s="78" t="n">
        <v>0</v>
      </c>
      <c r="AJ20" s="78" t="n">
        <v>0</v>
      </c>
      <c r="AK20" s="78" t="n">
        <v>4.086736904051591e-05</v>
      </c>
      <c r="AL20" s="78" t="n">
        <v>6.24000624000624e-05</v>
      </c>
      <c r="AM20" s="78" t="n">
        <v>5.146037183794393e-05</v>
      </c>
      <c r="AN20" s="78" t="n">
        <v>4.259790418311419e-05</v>
      </c>
      <c r="AO20" s="78" t="n">
        <v>6.054042418657213e-05</v>
      </c>
      <c r="AP20" s="78" t="n">
        <v>4.529982009500019e-05</v>
      </c>
      <c r="AQ20" s="78" t="n">
        <v>6.330917033332278e-05</v>
      </c>
      <c r="AR20" s="78" t="n">
        <v>3.683851835479176e-05</v>
      </c>
      <c r="AS20" s="78" t="n">
        <v>2.940086908969029e-05</v>
      </c>
      <c r="AT20" s="78" t="n">
        <v>3.944439748682838e-05</v>
      </c>
      <c r="AU20" s="78" t="n">
        <v>4.58690347320331e-05</v>
      </c>
      <c r="AV20" s="78" t="n">
        <v>9.7915717088202e-06</v>
      </c>
      <c r="AW20" s="78" t="n">
        <v>2.865537517527538e-05</v>
      </c>
      <c r="AX20" s="78" t="n">
        <v>2.358785414214512e-05</v>
      </c>
      <c r="AY20" s="78" t="n">
        <v>4.179615735417321e-05</v>
      </c>
      <c r="AZ20" s="78" t="n">
        <v>2.258832373404869e-05</v>
      </c>
      <c r="BA20" s="78" t="n">
        <v>2.182113044802709e-05</v>
      </c>
      <c r="BB20" s="78" t="n">
        <v>2.085429189668951e-05</v>
      </c>
      <c r="BC20" s="78" t="n">
        <v>2.405315747802644e-05</v>
      </c>
      <c r="BD20" s="78" t="n">
        <v>1.517144491324209e-05</v>
      </c>
      <c r="BE20" s="78" t="n">
        <v>2.172912401571596e-05</v>
      </c>
      <c r="BF20" s="78" t="n">
        <v>2.114875079616235e-05</v>
      </c>
      <c r="BG20" s="78" t="n">
        <v>2.760608327651081e-05</v>
      </c>
      <c r="BH20" s="78" t="n">
        <v>5.052953265908972e-05</v>
      </c>
      <c r="BI20" s="78" t="n">
        <v>2.25767415698447e-05</v>
      </c>
      <c r="BJ20" s="78" t="n">
        <v>2.4693149040131e-05</v>
      </c>
      <c r="BK20" s="78" t="n">
        <v>2.725914726118261e-05</v>
      </c>
      <c r="BL20" s="78" t="n">
        <v>1.745650566143572e-05</v>
      </c>
      <c r="BM20" s="78" t="n">
        <v>1.68784300134493e-05</v>
      </c>
      <c r="BN20" s="78" t="n">
        <v>1.630484406047141e-05</v>
      </c>
      <c r="BO20" s="78" t="n">
        <v>8.011656425989386e-06</v>
      </c>
      <c r="BP20" s="78" t="n">
        <v>1.570908862413256e-05</v>
      </c>
      <c r="BQ20" s="78" t="n">
        <v>1.800292058808855e-05</v>
      </c>
      <c r="BR20" s="78" t="n">
        <v>1.533854076792404e-05</v>
      </c>
      <c r="BS20" s="78" t="n">
        <v>1.513957553172082e-05</v>
      </c>
      <c r="BT20" s="78" t="n">
        <v>7.486886717913574e-06</v>
      </c>
      <c r="BU20" s="78" t="n">
        <v>9.7699017172312e-06</v>
      </c>
      <c r="BV20" s="78" t="n">
        <v>4.782223518736154e-06</v>
      </c>
      <c r="BW20" s="78" t="n">
        <v>1.413842555435588e-05</v>
      </c>
      <c r="BX20" s="78" t="n">
        <v>9.186492457085872e-06</v>
      </c>
      <c r="BY20" s="78" t="n">
        <v>2.243441187516237e-06</v>
      </c>
      <c r="BZ20" s="78" t="n">
        <v>8.810498942960388e-06</v>
      </c>
      <c r="CA20" s="78" t="n">
        <v>1.088610973764693e-05</v>
      </c>
      <c r="CB20" s="78" t="n">
        <v>7.7182528962744e-06</v>
      </c>
      <c r="CC20" s="78" t="n">
        <v>3.725962881957769e-06</v>
      </c>
      <c r="CD20" s="78" t="n">
        <v>1.804034904467332e-06</v>
      </c>
      <c r="CE20" s="78" t="n">
        <v>5.214534646237279e-06</v>
      </c>
      <c r="CF20" s="78" t="n">
        <v>4.51081354777741e-06</v>
      </c>
      <c r="CG20" s="78" t="n">
        <v>3.289457453334935e-06</v>
      </c>
      <c r="CH20" s="78" t="n">
        <v>7.739734403274217e-06</v>
      </c>
      <c r="CI20" s="78" t="n">
        <v>8.843023075868717e-06</v>
      </c>
      <c r="CJ20" s="78" t="n">
        <v>2.763904512626898e-06</v>
      </c>
      <c r="CK20" s="79" t="n">
        <v>7.9904327884746e-06</v>
      </c>
      <c r="CL20" s="79" t="n">
        <v>7.660144904407774e-06</v>
      </c>
      <c r="CM20" s="79" t="n">
        <v>6.173426362753003e-06</v>
      </c>
      <c r="CN20" s="79" t="n">
        <v>6.977993733761627e-06</v>
      </c>
      <c r="CO20" s="79" t="n">
        <v>5.504352842227634e-06</v>
      </c>
      <c r="CP20" s="79" t="n">
        <v>4.382303382480866e-06</v>
      </c>
      <c r="CQ20" s="79" t="n">
        <v>8.481746221912168e-06</v>
      </c>
      <c r="CR20" s="79" t="n">
        <v>7.111400082289059e-06</v>
      </c>
      <c r="CS20" s="79" t="n">
        <v>5.900801623900607e-06</v>
      </c>
      <c r="CT20" s="87" t="n">
        <v>9.645452458529378e-06</v>
      </c>
      <c r="CU20" s="78" t="n">
        <v>4.694342003470058e-06</v>
      </c>
      <c r="CV20" s="78" t="n">
        <v>6.450614098462173e-06</v>
      </c>
      <c r="CW20" s="78" t="n">
        <v>9.034158151972609e-06</v>
      </c>
      <c r="CX20" s="78" t="n">
        <v>5.328445372778039e-06</v>
      </c>
      <c r="CY20" s="87" t="n">
        <v>6.973786408613323e-06</v>
      </c>
      <c r="CZ20" s="78" t="n">
        <v>1.041078348953846e-05</v>
      </c>
      <c r="DA20" s="78" t="n">
        <v>4.312839582206604e-06</v>
      </c>
      <c r="DB20" s="78" t="n">
        <v>6.876615467399256e-06</v>
      </c>
      <c r="DC20" s="78" t="inlineStr"/>
      <c r="DD20" s="87" t="inlineStr"/>
      <c r="DE20" s="78" t="inlineStr"/>
      <c r="DF20" s="78" t="inlineStr"/>
      <c r="DG20" s="78" t="inlineStr"/>
      <c r="DH20" s="78" t="inlineStr"/>
      <c r="DI20" s="87" t="inlineStr"/>
      <c r="DJ20" s="78" t="inlineStr"/>
      <c r="DK20" s="78" t="inlineStr"/>
      <c r="DL20" s="78" t="inlineStr"/>
      <c r="DM20" s="78" t="inlineStr"/>
      <c r="DN20" s="78" t="inlineStr"/>
      <c r="DO20" s="78" t="inlineStr"/>
      <c r="DP20" s="78" t="inlineStr"/>
      <c r="DQ20" s="78" t="inlineStr"/>
      <c r="DR20" s="78" t="inlineStr"/>
      <c r="DS20" s="78" t="inlineStr"/>
      <c r="DT20" s="78" t="inlineStr"/>
      <c r="DU20" s="78" t="inlineStr"/>
      <c r="DV20" s="78" t="inlineStr"/>
      <c r="DW20" s="78" t="inlineStr"/>
      <c r="DX20" s="78" t="inlineStr"/>
      <c r="DY20" s="78" t="inlineStr"/>
      <c r="DZ20" s="78" t="inlineStr"/>
      <c r="EA20" s="78" t="inlineStr"/>
      <c r="EB20" s="78" t="inlineStr"/>
      <c r="EC20" s="78" t="inlineStr"/>
      <c r="ED20" s="78" t="inlineStr"/>
      <c r="EE20" s="78" t="inlineStr"/>
      <c r="EF20" s="78" t="inlineStr"/>
      <c r="EG20" s="78" t="inlineStr"/>
      <c r="EH20" s="78" t="inlineStr"/>
      <c r="EI20" s="78" t="inlineStr"/>
      <c r="EJ20" s="78" t="inlineStr"/>
      <c r="EK20" s="78" t="inlineStr"/>
      <c r="EL20" s="78" t="inlineStr"/>
      <c r="EM20" s="78" t="inlineStr"/>
      <c r="EN20" s="78" t="inlineStr"/>
      <c r="EO20" s="78" t="inlineStr"/>
      <c r="EP20" s="78" t="inlineStr"/>
      <c r="EQ20" s="78" t="inlineStr"/>
      <c r="ER20" s="78" t="inlineStr"/>
      <c r="ES20" s="78" t="inlineStr"/>
      <c r="ET20" s="78" t="inlineStr"/>
      <c r="EU20" s="78" t="inlineStr"/>
      <c r="EV20" s="78" t="inlineStr"/>
      <c r="EW20" s="78" t="inlineStr"/>
      <c r="EX20" s="78" t="inlineStr"/>
      <c r="EY20" s="78" t="inlineStr"/>
      <c r="EZ20" s="78" t="inlineStr"/>
      <c r="FA20" s="78" t="inlineStr"/>
      <c r="FB20" s="78" t="inlineStr"/>
      <c r="FC20" s="78" t="inlineStr"/>
      <c r="FD20" s="78" t="inlineStr"/>
      <c r="FE20" s="78" t="inlineStr"/>
      <c r="FF20" s="78" t="inlineStr"/>
      <c r="FG20" s="78" t="inlineStr"/>
      <c r="FH20" s="78" t="inlineStr"/>
      <c r="FI20" s="78" t="inlineStr"/>
      <c r="FJ20" s="78" t="inlineStr"/>
      <c r="FK20" s="78" t="inlineStr"/>
      <c r="FL20" s="78" t="inlineStr"/>
      <c r="FM20" s="78" t="inlineStr"/>
      <c r="FN20" s="78" t="inlineStr"/>
      <c r="FO20" s="78" t="inlineStr"/>
      <c r="FP20" s="78" t="inlineStr"/>
      <c r="FQ20" s="78" t="inlineStr"/>
      <c r="FR20" s="78" t="inlineStr"/>
      <c r="FS20" s="78" t="inlineStr"/>
      <c r="FT20" s="78" t="inlineStr"/>
      <c r="FU20" s="78" t="inlineStr"/>
      <c r="FV20" s="78" t="inlineStr"/>
      <c r="FW20" s="78" t="inlineStr"/>
      <c r="FX20" s="22" t="inlineStr"/>
      <c r="FY20" s="22" t="inlineStr"/>
      <c r="FZ20" s="22" t="inlineStr"/>
      <c r="GA20" s="22" t="inlineStr"/>
      <c r="GB20" s="22" t="inlineStr"/>
      <c r="GC20" s="22" t="inlineStr"/>
      <c r="GD20" s="22" t="inlineStr"/>
      <c r="GE20" s="22" t="inlineStr"/>
      <c r="GF20" s="22" t="inlineStr"/>
      <c r="GG20" s="22" t="inlineStr"/>
      <c r="GH20" s="22" t="inlineStr"/>
      <c r="GI20" s="22" t="inlineStr"/>
      <c r="GJ20" s="22" t="inlineStr"/>
    </row>
    <row r="21" ht="17.1" customHeight="1">
      <c r="A21" s="23" t="n">
        <v>92.5</v>
      </c>
      <c r="B21" s="78" t="inlineStr"/>
      <c r="C21" s="78" t="inlineStr"/>
      <c r="D21" s="78" t="inlineStr"/>
      <c r="E21" s="78" t="inlineStr"/>
      <c r="F21" s="78" t="inlineStr"/>
      <c r="G21" s="78" t="inlineStr"/>
      <c r="H21" s="78" t="inlineStr"/>
      <c r="I21" s="78" t="inlineStr"/>
      <c r="J21" s="78" t="inlineStr"/>
      <c r="K21" s="78" t="inlineStr"/>
      <c r="L21" s="78" t="n">
        <v>0</v>
      </c>
      <c r="M21" s="78" t="n">
        <v>0.0001620627344845189</v>
      </c>
      <c r="N21" s="78" t="n">
        <v>0</v>
      </c>
      <c r="O21" s="78" t="n">
        <v>0</v>
      </c>
      <c r="P21" s="78" t="n">
        <v>0</v>
      </c>
      <c r="Q21" s="78" t="n">
        <v>6.919936336585703e-05</v>
      </c>
      <c r="R21" s="78" t="n">
        <v>6.973987028384128e-05</v>
      </c>
      <c r="S21" s="78" t="n">
        <v>6.527841242900972e-05</v>
      </c>
      <c r="T21" s="78" t="n">
        <v>0</v>
      </c>
      <c r="U21" s="78" t="n">
        <v>0</v>
      </c>
      <c r="V21" s="78" t="n">
        <v>0</v>
      </c>
      <c r="W21" s="78" t="n">
        <v>0</v>
      </c>
      <c r="X21" s="78" t="n">
        <v>0</v>
      </c>
      <c r="Y21" s="78" t="n">
        <v>0</v>
      </c>
      <c r="Z21" s="78" t="n">
        <v>0</v>
      </c>
      <c r="AA21" s="78" t="n">
        <v>0</v>
      </c>
      <c r="AB21" s="78" t="n">
        <v>0</v>
      </c>
      <c r="AC21" s="78" t="n">
        <v>0</v>
      </c>
      <c r="AD21" s="78" t="n">
        <v>0</v>
      </c>
      <c r="AE21" s="78" t="n">
        <v>0</v>
      </c>
      <c r="AF21" s="78" t="n">
        <v>0</v>
      </c>
      <c r="AG21" s="78" t="n">
        <v>0</v>
      </c>
      <c r="AH21" s="78" t="n">
        <v>0</v>
      </c>
      <c r="AI21" s="78" t="n">
        <v>0</v>
      </c>
      <c r="AJ21" s="78" t="n">
        <v>0</v>
      </c>
      <c r="AK21" s="78" t="n">
        <v>0</v>
      </c>
      <c r="AL21" s="78" t="n">
        <v>0</v>
      </c>
      <c r="AM21" s="78" t="n">
        <v>0</v>
      </c>
      <c r="AN21" s="78" t="n">
        <v>0</v>
      </c>
      <c r="AO21" s="78" t="n">
        <v>0</v>
      </c>
      <c r="AP21" s="78" t="n">
        <v>0</v>
      </c>
      <c r="AQ21" s="78" t="n">
        <v>0</v>
      </c>
      <c r="AR21" s="78" t="n">
        <v>0</v>
      </c>
      <c r="AS21" s="78" t="n">
        <v>0</v>
      </c>
      <c r="AT21" s="78" t="n">
        <v>0</v>
      </c>
      <c r="AU21" s="78" t="n">
        <v>0</v>
      </c>
      <c r="AV21" s="78" t="n">
        <v>0</v>
      </c>
      <c r="AW21" s="78" t="n">
        <v>0</v>
      </c>
      <c r="AX21" s="78" t="n">
        <v>0</v>
      </c>
      <c r="AY21" s="78" t="n">
        <v>0</v>
      </c>
      <c r="AZ21" s="78" t="n">
        <v>0</v>
      </c>
      <c r="BA21" s="78" t="n">
        <v>0</v>
      </c>
      <c r="BB21" s="78" t="n">
        <v>0</v>
      </c>
      <c r="BC21" s="78" t="n">
        <v>0</v>
      </c>
      <c r="BD21" s="78" t="n">
        <v>0</v>
      </c>
      <c r="BE21" s="78" t="n">
        <v>0</v>
      </c>
      <c r="BF21" s="78" t="n">
        <v>0</v>
      </c>
      <c r="BG21" s="78" t="n">
        <v>0</v>
      </c>
      <c r="BH21" s="78" t="n">
        <v>0</v>
      </c>
      <c r="BI21" s="78" t="n">
        <v>3.986255391410418e-05</v>
      </c>
      <c r="BJ21" s="78" t="n">
        <v>9.659838448861782e-06</v>
      </c>
      <c r="BK21" s="78" t="n">
        <v>0</v>
      </c>
      <c r="BL21" s="78" t="n">
        <v>2.652215041595572e-05</v>
      </c>
      <c r="BM21" s="78" t="n">
        <v>3.407689109707143e-05</v>
      </c>
      <c r="BN21" s="78" t="n">
        <v>8.298190496580313e-06</v>
      </c>
      <c r="BO21" s="78" t="n">
        <v>2.442392111399132e-05</v>
      </c>
      <c r="BP21" s="78" t="n">
        <v>1.587253717745021e-05</v>
      </c>
      <c r="BQ21" s="78" t="n">
        <v>0</v>
      </c>
      <c r="BR21" s="78" t="n">
        <v>7.732020539339362e-06</v>
      </c>
      <c r="BS21" s="78" t="n">
        <v>2.248407003637923e-05</v>
      </c>
      <c r="BT21" s="78" t="n">
        <v>1.449921522997568e-05</v>
      </c>
      <c r="BU21" s="78" t="n">
        <v>6.986592031232862e-06</v>
      </c>
      <c r="BV21" s="78" t="n">
        <v>2.050037310679054e-05</v>
      </c>
      <c r="BW21" s="78" t="n">
        <v>1.262881390179834e-05</v>
      </c>
      <c r="BX21" s="78" t="n">
        <v>5.914989767067702e-06</v>
      </c>
      <c r="BY21" s="78" t="n">
        <v>0</v>
      </c>
      <c r="BZ21" s="78" t="n">
        <v>1.071845825696432e-05</v>
      </c>
      <c r="CA21" s="78" t="n">
        <v>1.024899944142953e-05</v>
      </c>
      <c r="CB21" s="78" t="n">
        <v>1.526484506182262e-05</v>
      </c>
      <c r="CC21" s="78" t="n">
        <v>0</v>
      </c>
      <c r="CD21" s="78" t="n">
        <v>5.136106831022085e-06</v>
      </c>
      <c r="CE21" s="78" t="n">
        <v>0</v>
      </c>
      <c r="CF21" s="79" t="n">
        <v>2.122078958313881e-05</v>
      </c>
      <c r="CG21" s="79" t="n">
        <v>3.905105925998243e-06</v>
      </c>
      <c r="CH21" s="79" t="n">
        <v>1.48677881934894e-05</v>
      </c>
      <c r="CI21" s="79" t="n">
        <v>1.018233161817614e-05</v>
      </c>
      <c r="CJ21" s="79" t="n">
        <v>1.281156115278427e-05</v>
      </c>
      <c r="CK21" s="79" t="n">
        <v>1.544735541275334e-05</v>
      </c>
      <c r="CL21" s="79" t="n">
        <v>1.095886407720885e-05</v>
      </c>
      <c r="CM21" s="79" t="n">
        <v>2.070400518980397e-05</v>
      </c>
      <c r="CN21" s="79" t="n">
        <v>6.448783759382979e-06</v>
      </c>
      <c r="CO21" s="87" t="n">
        <v>8.883466684038779e-06</v>
      </c>
      <c r="CP21" s="78" t="n">
        <v>5.498508529561357e-06</v>
      </c>
      <c r="CQ21" s="78" t="n">
        <v>2.614003215223954e-06</v>
      </c>
      <c r="CR21" s="78" t="n">
        <v>9.842107982687731e-06</v>
      </c>
      <c r="CS21" s="78" t="n">
        <v>7.101381692164573e-06</v>
      </c>
      <c r="CT21" s="87" t="n">
        <v>1.366425113071678e-05</v>
      </c>
      <c r="CU21" s="78" t="n">
        <v>1.102304919586856e-05</v>
      </c>
      <c r="CV21" s="78" t="n">
        <v>8.538251366120219e-06</v>
      </c>
      <c r="CW21" s="78" t="n">
        <v>6.237032170611936e-06</v>
      </c>
      <c r="CX21" s="78" t="inlineStr"/>
      <c r="CY21" s="87" t="inlineStr"/>
      <c r="CZ21" s="78" t="inlineStr"/>
      <c r="DA21" s="78" t="inlineStr"/>
      <c r="DB21" s="78" t="inlineStr"/>
      <c r="DC21" s="78" t="inlineStr"/>
      <c r="DD21" s="87" t="inlineStr"/>
      <c r="DE21" s="78" t="inlineStr"/>
      <c r="DF21" s="78" t="inlineStr"/>
      <c r="DG21" s="78" t="inlineStr"/>
      <c r="DH21" s="78" t="inlineStr"/>
      <c r="DI21" s="78" t="inlineStr"/>
      <c r="DJ21" s="78" t="inlineStr"/>
      <c r="DK21" s="78" t="inlineStr"/>
      <c r="DL21" s="78" t="inlineStr"/>
      <c r="DM21" s="78" t="inlineStr"/>
      <c r="DN21" s="78" t="inlineStr"/>
      <c r="DO21" s="78" t="inlineStr"/>
      <c r="DP21" s="78" t="inlineStr"/>
      <c r="DQ21" s="78" t="inlineStr"/>
      <c r="DR21" s="78" t="inlineStr"/>
      <c r="DS21" s="78" t="inlineStr"/>
      <c r="DT21" s="78" t="inlineStr"/>
      <c r="DU21" s="78" t="inlineStr"/>
      <c r="DV21" s="78" t="inlineStr"/>
      <c r="DW21" s="78" t="inlineStr"/>
      <c r="DX21" s="78" t="inlineStr"/>
      <c r="DY21" s="78" t="inlineStr"/>
      <c r="DZ21" s="78" t="inlineStr"/>
      <c r="EA21" s="78" t="inlineStr"/>
      <c r="EB21" s="78" t="inlineStr"/>
      <c r="EC21" s="78" t="inlineStr"/>
      <c r="ED21" s="78" t="inlineStr"/>
      <c r="EE21" s="78" t="inlineStr"/>
      <c r="EF21" s="78" t="inlineStr"/>
      <c r="EG21" s="78" t="inlineStr"/>
      <c r="EH21" s="78" t="inlineStr"/>
      <c r="EI21" s="78" t="inlineStr"/>
      <c r="EJ21" s="78" t="inlineStr"/>
      <c r="EK21" s="78" t="inlineStr"/>
      <c r="EL21" s="78" t="inlineStr"/>
      <c r="EM21" s="78" t="inlineStr"/>
      <c r="EN21" s="78" t="inlineStr"/>
      <c r="EO21" s="78" t="inlineStr"/>
      <c r="EP21" s="78" t="inlineStr"/>
      <c r="EQ21" s="78" t="inlineStr"/>
      <c r="ER21" s="78" t="inlineStr"/>
      <c r="ES21" s="78" t="inlineStr"/>
      <c r="ET21" s="78" t="inlineStr"/>
      <c r="EU21" s="78" t="inlineStr"/>
      <c r="EV21" s="78" t="inlineStr"/>
      <c r="EW21" s="78" t="inlineStr"/>
      <c r="EX21" s="78" t="inlineStr"/>
      <c r="EY21" s="78" t="inlineStr"/>
      <c r="EZ21" s="78" t="inlineStr"/>
      <c r="FA21" s="78" t="inlineStr"/>
      <c r="FB21" s="78" t="inlineStr"/>
      <c r="FC21" s="78" t="inlineStr"/>
      <c r="FD21" s="78" t="inlineStr"/>
      <c r="FE21" s="78" t="inlineStr"/>
      <c r="FF21" s="78" t="inlineStr"/>
      <c r="FG21" s="78" t="inlineStr"/>
      <c r="FH21" s="78" t="inlineStr"/>
      <c r="FI21" s="78" t="inlineStr"/>
      <c r="FJ21" s="78" t="inlineStr"/>
      <c r="FK21" s="78" t="inlineStr"/>
      <c r="FL21" s="78" t="inlineStr"/>
      <c r="FM21" s="78" t="inlineStr"/>
      <c r="FN21" s="78" t="inlineStr"/>
      <c r="FO21" s="78" t="inlineStr"/>
      <c r="FP21" s="78" t="inlineStr"/>
      <c r="FQ21" s="78" t="inlineStr"/>
      <c r="FR21" s="78" t="inlineStr"/>
      <c r="FS21" s="78" t="inlineStr"/>
      <c r="FT21" s="78" t="inlineStr"/>
      <c r="FU21" s="78" t="inlineStr"/>
      <c r="FV21" s="78" t="inlineStr"/>
      <c r="FW21" s="78" t="inlineStr"/>
      <c r="FX21" s="22" t="inlineStr"/>
      <c r="FY21" s="22" t="inlineStr"/>
      <c r="FZ21" s="22" t="inlineStr"/>
      <c r="GA21" s="22" t="inlineStr"/>
      <c r="GB21" s="22" t="inlineStr"/>
      <c r="GC21" s="22" t="inlineStr"/>
      <c r="GD21" s="22" t="inlineStr"/>
      <c r="GE21" s="22" t="inlineStr"/>
      <c r="GF21" s="22" t="inlineStr"/>
      <c r="GG21" s="22" t="inlineStr"/>
      <c r="GH21" s="22" t="inlineStr"/>
      <c r="GI21" s="22" t="inlineStr"/>
      <c r="GJ21" s="22" t="inlineStr"/>
    </row>
    <row r="22" ht="17.1" customHeight="1">
      <c r="A22" s="23" t="n">
        <v>97.5</v>
      </c>
      <c r="B22" s="78" t="inlineStr"/>
      <c r="C22" s="78" t="inlineStr"/>
      <c r="D22" s="78" t="inlineStr"/>
      <c r="E22" s="78" t="inlineStr"/>
      <c r="F22" s="78" t="inlineStr"/>
      <c r="G22" s="78" t="n">
        <v>0</v>
      </c>
      <c r="H22" s="78" t="n">
        <v>0</v>
      </c>
      <c r="I22" s="78" t="n">
        <v>0</v>
      </c>
      <c r="J22" s="78" t="n">
        <v>0</v>
      </c>
      <c r="K22" s="78" t="n">
        <v>0</v>
      </c>
      <c r="L22" s="78" t="n">
        <v>0</v>
      </c>
      <c r="M22" s="78" t="n">
        <v>0</v>
      </c>
      <c r="N22" s="78" t="n">
        <v>0</v>
      </c>
      <c r="O22" s="78" t="n">
        <v>0</v>
      </c>
      <c r="P22" s="78" t="n">
        <v>0</v>
      </c>
      <c r="Q22" s="78" t="n">
        <v>0</v>
      </c>
      <c r="R22" s="78" t="n">
        <v>0</v>
      </c>
      <c r="S22" s="78" t="n">
        <v>0</v>
      </c>
      <c r="T22" s="78" t="n">
        <v>0</v>
      </c>
      <c r="U22" s="78" t="n">
        <v>0</v>
      </c>
      <c r="V22" s="78" t="n">
        <v>0</v>
      </c>
      <c r="W22" s="78" t="n">
        <v>0</v>
      </c>
      <c r="X22" s="78" t="n">
        <v>0</v>
      </c>
      <c r="Y22" s="78" t="n">
        <v>0</v>
      </c>
      <c r="Z22" s="78" t="n">
        <v>0</v>
      </c>
      <c r="AA22" s="78" t="n">
        <v>0</v>
      </c>
      <c r="AB22" s="78" t="n">
        <v>0</v>
      </c>
      <c r="AC22" s="78" t="n">
        <v>0</v>
      </c>
      <c r="AD22" s="78" t="n">
        <v>0</v>
      </c>
      <c r="AE22" s="78" t="n">
        <v>0</v>
      </c>
      <c r="AF22" s="78" t="n">
        <v>0</v>
      </c>
      <c r="AG22" s="78" t="n">
        <v>0</v>
      </c>
      <c r="AH22" s="78" t="n">
        <v>0</v>
      </c>
      <c r="AI22" s="78" t="n">
        <v>0</v>
      </c>
      <c r="AJ22" s="78" t="n">
        <v>0</v>
      </c>
      <c r="AK22" s="78" t="n">
        <v>0</v>
      </c>
      <c r="AL22" s="78" t="n">
        <v>0</v>
      </c>
      <c r="AM22" s="78" t="n">
        <v>0</v>
      </c>
      <c r="AN22" s="78" t="n">
        <v>0</v>
      </c>
      <c r="AO22" s="78" t="n">
        <v>0</v>
      </c>
      <c r="AP22" s="78" t="n">
        <v>0</v>
      </c>
      <c r="AQ22" s="78" t="n">
        <v>0</v>
      </c>
      <c r="AR22" s="78" t="n">
        <v>0</v>
      </c>
      <c r="AS22" s="78" t="n">
        <v>0</v>
      </c>
      <c r="AT22" s="78" t="n">
        <v>0</v>
      </c>
      <c r="AU22" s="78" t="n">
        <v>0</v>
      </c>
      <c r="AV22" s="78" t="n">
        <v>0</v>
      </c>
      <c r="AW22" s="78" t="n">
        <v>0</v>
      </c>
      <c r="AX22" s="78" t="n">
        <v>0</v>
      </c>
      <c r="AY22" s="78" t="n">
        <v>0</v>
      </c>
      <c r="AZ22" s="78" t="n">
        <v>0</v>
      </c>
      <c r="BA22" s="78" t="n">
        <v>0</v>
      </c>
      <c r="BB22" s="78" t="n">
        <v>0</v>
      </c>
      <c r="BC22" s="78" t="n">
        <v>0</v>
      </c>
      <c r="BD22" s="78" t="n">
        <v>0</v>
      </c>
      <c r="BE22" s="78" t="n">
        <v>0</v>
      </c>
      <c r="BF22" s="78" t="n">
        <v>5.896226415094339e-05</v>
      </c>
      <c r="BG22" s="78" t="n">
        <v>0</v>
      </c>
      <c r="BH22" s="78" t="n">
        <v>5.324983758799535e-05</v>
      </c>
      <c r="BI22" s="78" t="n">
        <v>5.043932653411212e-05</v>
      </c>
      <c r="BJ22" s="78" t="n">
        <v>4.811879568278165e-05</v>
      </c>
      <c r="BK22" s="78" t="n">
        <v>0</v>
      </c>
      <c r="BL22" s="78" t="n">
        <v>0</v>
      </c>
      <c r="BM22" s="78" t="n">
        <v>4.408276980859261e-05</v>
      </c>
      <c r="BN22" s="78" t="n">
        <v>0</v>
      </c>
      <c r="BO22" s="78" t="n">
        <v>0</v>
      </c>
      <c r="BP22" s="78" t="n">
        <v>0</v>
      </c>
      <c r="BQ22" s="78" t="n">
        <v>0</v>
      </c>
      <c r="BR22" s="78" t="n">
        <v>0.0001025115325474116</v>
      </c>
      <c r="BS22" s="78" t="n">
        <v>0</v>
      </c>
      <c r="BT22" s="78" t="n">
        <v>0</v>
      </c>
      <c r="BU22" s="78" t="n">
        <v>0</v>
      </c>
      <c r="BV22" s="78" t="n">
        <v>0</v>
      </c>
      <c r="BW22" s="78" t="n">
        <v>0</v>
      </c>
      <c r="BX22" s="78" t="n">
        <v>0</v>
      </c>
      <c r="BY22" s="78" t="n">
        <v>0</v>
      </c>
      <c r="BZ22" s="78" t="n">
        <v>4.994256604904361e-05</v>
      </c>
      <c r="CA22" s="79" t="n">
        <v>0</v>
      </c>
      <c r="CB22" s="79" t="n">
        <v>1.962515945442057e-05</v>
      </c>
      <c r="CC22" s="79" t="n">
        <v>1.864037131619662e-05</v>
      </c>
      <c r="CD22" s="79" t="n">
        <v>0</v>
      </c>
      <c r="CE22" s="79" t="n">
        <v>1.453361625439642e-05</v>
      </c>
      <c r="CF22" s="79" t="n">
        <v>5.151850802400763e-05</v>
      </c>
      <c r="CG22" s="79" t="n">
        <v>2.375748360733631e-05</v>
      </c>
      <c r="CH22" s="79" t="n">
        <v>0</v>
      </c>
      <c r="CI22" s="79" t="n">
        <v>0</v>
      </c>
      <c r="CJ22" s="87" t="n">
        <v>3.62102366338964e-05</v>
      </c>
      <c r="CK22" s="78" t="n">
        <v>3.309395373465268e-05</v>
      </c>
      <c r="CL22" s="78" t="n">
        <v>1.485685420968964e-05</v>
      </c>
      <c r="CM22" s="78" t="n">
        <v>0</v>
      </c>
      <c r="CN22" s="78" t="n">
        <v>0</v>
      </c>
      <c r="CO22" s="87" t="n">
        <v>1.071156956628855e-05</v>
      </c>
      <c r="CP22" s="78" t="n">
        <v>1.986373477941322e-05</v>
      </c>
      <c r="CQ22" s="78" t="n">
        <v>0</v>
      </c>
      <c r="CR22" s="78" t="n">
        <v>0</v>
      </c>
      <c r="CS22" s="78" t="inlineStr"/>
      <c r="CT22" s="87" t="inlineStr"/>
      <c r="CU22" s="78" t="inlineStr"/>
      <c r="CV22" s="78" t="inlineStr"/>
      <c r="CW22" s="78" t="inlineStr"/>
      <c r="CX22" s="78" t="inlineStr"/>
      <c r="CY22" s="87" t="inlineStr"/>
      <c r="CZ22" s="78" t="inlineStr"/>
      <c r="DA22" s="78" t="inlineStr"/>
      <c r="DB22" s="78" t="inlineStr"/>
      <c r="DC22" s="78" t="inlineStr"/>
      <c r="DD22" s="78" t="inlineStr"/>
      <c r="DE22" s="78" t="inlineStr"/>
      <c r="DF22" s="78" t="inlineStr"/>
      <c r="DG22" s="78" t="inlineStr"/>
      <c r="DH22" s="78" t="inlineStr"/>
      <c r="DI22" s="78" t="inlineStr"/>
      <c r="DJ22" s="78" t="inlineStr"/>
      <c r="DK22" s="78" t="inlineStr"/>
      <c r="DL22" s="78" t="inlineStr"/>
      <c r="DM22" s="78" t="inlineStr"/>
      <c r="DN22" s="78" t="inlineStr"/>
      <c r="DO22" s="78" t="inlineStr"/>
      <c r="DP22" s="78" t="inlineStr"/>
      <c r="DQ22" s="78" t="inlineStr"/>
      <c r="DR22" s="78" t="inlineStr"/>
      <c r="DS22" s="78" t="inlineStr"/>
      <c r="DT22" s="78" t="inlineStr"/>
      <c r="DU22" s="78" t="inlineStr"/>
      <c r="DV22" s="78" t="inlineStr"/>
      <c r="DW22" s="78" t="inlineStr"/>
      <c r="DX22" s="78" t="inlineStr"/>
      <c r="DY22" s="78" t="inlineStr"/>
      <c r="DZ22" s="78" t="inlineStr"/>
      <c r="EA22" s="78" t="inlineStr"/>
      <c r="EB22" s="78" t="inlineStr"/>
      <c r="EC22" s="78" t="inlineStr"/>
      <c r="ED22" s="78" t="inlineStr"/>
      <c r="EE22" s="78" t="inlineStr"/>
      <c r="EF22" s="78" t="inlineStr"/>
      <c r="EG22" s="78" t="inlineStr"/>
      <c r="EH22" s="78" t="inlineStr"/>
      <c r="EI22" s="78" t="inlineStr"/>
      <c r="EJ22" s="78" t="inlineStr"/>
      <c r="EK22" s="78" t="inlineStr"/>
      <c r="EL22" s="78" t="inlineStr"/>
      <c r="EM22" s="78" t="inlineStr"/>
      <c r="EN22" s="78" t="inlineStr"/>
      <c r="EO22" s="78" t="inlineStr"/>
      <c r="EP22" s="78" t="inlineStr"/>
      <c r="EQ22" s="78" t="inlineStr"/>
      <c r="ER22" s="78" t="inlineStr"/>
      <c r="ES22" s="78" t="inlineStr"/>
      <c r="ET22" s="78" t="inlineStr"/>
      <c r="EU22" s="78" t="inlineStr"/>
      <c r="EV22" s="78" t="inlineStr"/>
      <c r="EW22" s="78" t="inlineStr"/>
      <c r="EX22" s="78" t="inlineStr"/>
      <c r="EY22" s="78" t="inlineStr"/>
      <c r="EZ22" s="78" t="inlineStr"/>
      <c r="FA22" s="78" t="inlineStr"/>
      <c r="FB22" s="78" t="inlineStr"/>
      <c r="FC22" s="78" t="inlineStr"/>
      <c r="FD22" s="78" t="inlineStr"/>
      <c r="FE22" s="78" t="inlineStr"/>
      <c r="FF22" s="78" t="inlineStr"/>
      <c r="FG22" s="78" t="inlineStr"/>
      <c r="FH22" s="78" t="inlineStr"/>
      <c r="FI22" s="78" t="inlineStr"/>
      <c r="FJ22" s="78" t="inlineStr"/>
      <c r="FK22" s="78" t="inlineStr"/>
      <c r="FL22" s="78" t="inlineStr"/>
      <c r="FM22" s="78" t="inlineStr"/>
      <c r="FN22" s="78" t="inlineStr"/>
      <c r="FO22" s="78" t="inlineStr"/>
      <c r="FP22" s="78" t="inlineStr"/>
      <c r="FQ22" s="78" t="inlineStr"/>
      <c r="FR22" s="78" t="inlineStr"/>
      <c r="FS22" s="78" t="inlineStr"/>
      <c r="FT22" s="78" t="inlineStr"/>
      <c r="FU22" s="78" t="inlineStr"/>
      <c r="FV22" s="78" t="inlineStr"/>
      <c r="FW22" s="78" t="inlineStr"/>
      <c r="FX22" s="22" t="inlineStr"/>
      <c r="FY22" s="22" t="inlineStr"/>
      <c r="FZ22" s="22" t="inlineStr"/>
      <c r="GA22" s="22" t="inlineStr"/>
      <c r="GB22" s="22" t="inlineStr"/>
      <c r="GC22" s="22" t="inlineStr"/>
      <c r="GD22" s="22" t="inlineStr"/>
      <c r="GE22" s="22" t="inlineStr"/>
      <c r="GF22" s="22" t="inlineStr"/>
      <c r="GG22" s="22" t="inlineStr"/>
      <c r="GH22" s="22" t="inlineStr"/>
      <c r="GI22" s="22" t="inlineStr"/>
      <c r="GJ22" s="22" t="inlineStr"/>
    </row>
    <row r="23" ht="17.1" customHeight="1">
      <c r="A23" s="23" t="n">
        <v>102.5</v>
      </c>
      <c r="B23" s="78" t="n">
        <v>0</v>
      </c>
      <c r="C23" s="78" t="n">
        <v>0</v>
      </c>
      <c r="D23" s="78" t="n">
        <v>0</v>
      </c>
      <c r="E23" s="78" t="n">
        <v>0</v>
      </c>
      <c r="F23" s="78" t="n">
        <v>0</v>
      </c>
      <c r="G23" s="78" t="n">
        <v>0</v>
      </c>
      <c r="H23" s="78" t="n">
        <v>0</v>
      </c>
      <c r="I23" s="78" t="n">
        <v>0</v>
      </c>
      <c r="J23" s="78" t="n">
        <v>0</v>
      </c>
      <c r="K23" s="78" t="n">
        <v>0</v>
      </c>
      <c r="L23" s="78" t="n">
        <v>0</v>
      </c>
      <c r="M23" s="78" t="n">
        <v>0</v>
      </c>
      <c r="N23" s="78" t="n">
        <v>0</v>
      </c>
      <c r="O23" s="78" t="n">
        <v>0</v>
      </c>
      <c r="P23" s="78" t="n">
        <v>0</v>
      </c>
      <c r="Q23" s="78" t="n">
        <v>0</v>
      </c>
      <c r="R23" s="78" t="n">
        <v>0</v>
      </c>
      <c r="S23" s="78" t="n">
        <v>0</v>
      </c>
      <c r="T23" s="78" t="n">
        <v>0</v>
      </c>
      <c r="U23" s="78" t="n">
        <v>0</v>
      </c>
      <c r="V23" s="78" t="n">
        <v>0</v>
      </c>
      <c r="W23" s="78" t="n">
        <v>0</v>
      </c>
      <c r="X23" s="78" t="n">
        <v>0</v>
      </c>
      <c r="Y23" s="78" t="n">
        <v>0</v>
      </c>
      <c r="Z23" s="78" t="n">
        <v>0</v>
      </c>
      <c r="AA23" s="78" t="n">
        <v>0</v>
      </c>
      <c r="AB23" s="78" t="n">
        <v>0</v>
      </c>
      <c r="AC23" s="78" t="n">
        <v>0</v>
      </c>
      <c r="AD23" s="78" t="n">
        <v>0</v>
      </c>
      <c r="AE23" s="78" t="n">
        <v>0</v>
      </c>
      <c r="AF23" s="78" t="n">
        <v>0</v>
      </c>
      <c r="AG23" s="78" t="n">
        <v>0</v>
      </c>
      <c r="AH23" s="78" t="n">
        <v>0</v>
      </c>
      <c r="AI23" s="78" t="n">
        <v>0</v>
      </c>
      <c r="AJ23" s="78" t="n">
        <v>0</v>
      </c>
      <c r="AK23" s="78" t="n">
        <v>0</v>
      </c>
      <c r="AL23" s="78" t="n">
        <v>0</v>
      </c>
      <c r="AM23" s="78" t="n">
        <v>0</v>
      </c>
      <c r="AN23" s="78" t="n">
        <v>0</v>
      </c>
      <c r="AO23" s="78" t="n">
        <v>0</v>
      </c>
      <c r="AP23" s="78" t="n">
        <v>0</v>
      </c>
      <c r="AQ23" s="78" t="n">
        <v>0</v>
      </c>
      <c r="AR23" s="78" t="n">
        <v>0</v>
      </c>
      <c r="AS23" s="78" t="n">
        <v>0</v>
      </c>
      <c r="AT23" s="78" t="n">
        <v>0</v>
      </c>
      <c r="AU23" s="78" t="n">
        <v>0</v>
      </c>
      <c r="AV23" s="78" t="n">
        <v>0</v>
      </c>
      <c r="AW23" s="78" t="n">
        <v>0</v>
      </c>
      <c r="AX23" s="78" t="n">
        <v>0</v>
      </c>
      <c r="AY23" s="78" t="n">
        <v>0</v>
      </c>
      <c r="AZ23" s="78" t="n">
        <v>0</v>
      </c>
      <c r="BA23" s="78" t="n">
        <v>0</v>
      </c>
      <c r="BB23" s="78" t="n">
        <v>0</v>
      </c>
      <c r="BC23" s="78" t="n">
        <v>0</v>
      </c>
      <c r="BD23" s="78" t="n">
        <v>0</v>
      </c>
      <c r="BE23" s="78" t="n">
        <v>0</v>
      </c>
      <c r="BF23" s="78" t="n">
        <v>0</v>
      </c>
      <c r="BG23" s="78" t="n">
        <v>0</v>
      </c>
      <c r="BH23" s="78" t="n">
        <v>0.0005093724531377343</v>
      </c>
      <c r="BI23" s="78" t="n">
        <v>0</v>
      </c>
      <c r="BJ23" s="78" t="n">
        <v>0</v>
      </c>
      <c r="BK23" s="78" t="n">
        <v>0</v>
      </c>
      <c r="BL23" s="78" t="n">
        <v>0</v>
      </c>
      <c r="BM23" s="78" t="n">
        <v>0</v>
      </c>
      <c r="BN23" s="78" t="n">
        <v>0</v>
      </c>
      <c r="BO23" s="78" t="n">
        <v>0</v>
      </c>
      <c r="BP23" s="78" t="n">
        <v>0.0002085505735140772</v>
      </c>
      <c r="BQ23" s="78" t="n">
        <v>0</v>
      </c>
      <c r="BR23" s="78" t="n">
        <v>0</v>
      </c>
      <c r="BS23" s="78" t="n">
        <v>0</v>
      </c>
      <c r="BT23" s="78" t="n">
        <v>0</v>
      </c>
      <c r="BU23" s="78" t="n">
        <v>0</v>
      </c>
      <c r="BV23" s="79" t="n">
        <v>0</v>
      </c>
      <c r="BW23" s="79" t="n">
        <v>0.000149902563333833</v>
      </c>
      <c r="BX23" s="79" t="n">
        <v>0</v>
      </c>
      <c r="BY23" s="79" t="n">
        <v>0.0001145737855178735</v>
      </c>
      <c r="BZ23" s="79" t="n">
        <v>0</v>
      </c>
      <c r="CA23" s="79" t="n">
        <v>0</v>
      </c>
      <c r="CB23" s="79" t="n">
        <v>0</v>
      </c>
      <c r="CC23" s="79" t="n">
        <v>0</v>
      </c>
      <c r="CD23" s="79" t="n">
        <v>0</v>
      </c>
      <c r="CE23" s="87" t="n">
        <v>0</v>
      </c>
      <c r="CF23" s="78" t="n">
        <v>0</v>
      </c>
      <c r="CG23" s="78" t="n">
        <v>0</v>
      </c>
      <c r="CH23" s="78" t="n">
        <v>0.0001397819401733296</v>
      </c>
      <c r="CI23" s="78" t="n">
        <v>0</v>
      </c>
      <c r="CJ23" s="87" t="n">
        <v>0</v>
      </c>
      <c r="CK23" s="78" t="n">
        <v>0</v>
      </c>
      <c r="CL23" s="78" t="n">
        <v>0</v>
      </c>
      <c r="CM23" s="78" t="n">
        <v>0</v>
      </c>
      <c r="CN23" s="78" t="inlineStr"/>
      <c r="CO23" s="87" t="inlineStr"/>
      <c r="CP23" s="78" t="inlineStr"/>
      <c r="CQ23" s="78" t="inlineStr"/>
      <c r="CR23" s="78" t="inlineStr"/>
      <c r="CS23" s="78" t="inlineStr"/>
      <c r="CT23" s="87" t="inlineStr"/>
      <c r="CU23" s="78" t="inlineStr"/>
      <c r="CV23" s="78" t="inlineStr"/>
      <c r="CW23" s="78" t="inlineStr"/>
      <c r="CX23" s="78" t="inlineStr"/>
      <c r="CY23" s="78" t="inlineStr"/>
      <c r="CZ23" s="78" t="inlineStr"/>
      <c r="DA23" s="78" t="inlineStr"/>
      <c r="DB23" s="78" t="inlineStr"/>
      <c r="DC23" s="78" t="inlineStr"/>
      <c r="DD23" s="78" t="inlineStr"/>
      <c r="DE23" s="78" t="inlineStr"/>
      <c r="DF23" s="78" t="inlineStr"/>
      <c r="DG23" s="78" t="inlineStr"/>
      <c r="DH23" s="78" t="inlineStr"/>
      <c r="DI23" s="78" t="inlineStr"/>
      <c r="DJ23" s="78" t="inlineStr"/>
      <c r="DK23" s="78" t="inlineStr"/>
      <c r="DL23" s="78" t="inlineStr"/>
      <c r="DM23" s="78" t="inlineStr"/>
      <c r="DN23" s="78" t="inlineStr"/>
      <c r="DO23" s="78" t="inlineStr"/>
      <c r="DP23" s="78" t="inlineStr"/>
      <c r="DQ23" s="78" t="inlineStr"/>
      <c r="DR23" s="78" t="inlineStr"/>
      <c r="DS23" s="78" t="inlineStr"/>
      <c r="DT23" s="78" t="inlineStr"/>
      <c r="DU23" s="78" t="inlineStr"/>
      <c r="DV23" s="78" t="inlineStr"/>
      <c r="DW23" s="78" t="inlineStr"/>
      <c r="DX23" s="78" t="inlineStr"/>
      <c r="DY23" s="78" t="inlineStr"/>
      <c r="DZ23" s="78" t="inlineStr"/>
      <c r="EA23" s="78" t="inlineStr"/>
      <c r="EB23" s="78" t="inlineStr"/>
      <c r="EC23" s="78" t="inlineStr"/>
      <c r="ED23" s="78" t="inlineStr"/>
      <c r="EE23" s="78" t="inlineStr"/>
      <c r="EF23" s="78" t="inlineStr"/>
      <c r="EG23" s="78" t="inlineStr"/>
      <c r="EH23" s="78" t="inlineStr"/>
      <c r="EI23" s="78" t="inlineStr"/>
      <c r="EJ23" s="78" t="inlineStr"/>
      <c r="EK23" s="78" t="inlineStr"/>
      <c r="EL23" s="78" t="inlineStr"/>
      <c r="EM23" s="78" t="inlineStr"/>
      <c r="EN23" s="78" t="inlineStr"/>
      <c r="EO23" s="78" t="inlineStr"/>
      <c r="EP23" s="78" t="inlineStr"/>
      <c r="EQ23" s="78" t="inlineStr"/>
      <c r="ER23" s="78" t="inlineStr"/>
      <c r="ES23" s="78" t="inlineStr"/>
      <c r="ET23" s="78" t="inlineStr"/>
      <c r="EU23" s="78" t="inlineStr"/>
      <c r="EV23" s="78" t="inlineStr"/>
      <c r="EW23" s="78" t="inlineStr"/>
      <c r="EX23" s="78" t="inlineStr"/>
      <c r="EY23" s="78" t="inlineStr"/>
      <c r="EZ23" s="78" t="inlineStr"/>
      <c r="FA23" s="78" t="inlineStr"/>
      <c r="FB23" s="78" t="inlineStr"/>
      <c r="FC23" s="78" t="inlineStr"/>
      <c r="FD23" s="78" t="inlineStr"/>
      <c r="FE23" s="78" t="inlineStr"/>
      <c r="FF23" s="78" t="inlineStr"/>
      <c r="FG23" s="78" t="inlineStr"/>
      <c r="FH23" s="78" t="inlineStr"/>
      <c r="FI23" s="78" t="inlineStr"/>
      <c r="FJ23" s="78" t="inlineStr"/>
      <c r="FK23" s="78" t="inlineStr"/>
      <c r="FL23" s="78" t="inlineStr"/>
      <c r="FM23" s="78" t="inlineStr"/>
      <c r="FN23" s="78" t="inlineStr"/>
      <c r="FO23" s="78" t="inlineStr"/>
      <c r="FP23" s="78" t="inlineStr"/>
      <c r="FQ23" s="78" t="inlineStr"/>
      <c r="FR23" s="78" t="inlineStr"/>
      <c r="FS23" s="78" t="inlineStr"/>
      <c r="FT23" s="78" t="inlineStr"/>
      <c r="FU23" s="78" t="inlineStr"/>
      <c r="FV23" s="78" t="inlineStr"/>
      <c r="FW23" s="78" t="inlineStr"/>
      <c r="FX23" s="22" t="inlineStr"/>
      <c r="FY23" s="22" t="inlineStr"/>
      <c r="FZ23" s="22" t="inlineStr"/>
      <c r="GA23" s="22" t="inlineStr"/>
      <c r="GB23" s="22" t="inlineStr"/>
      <c r="GC23" s="22" t="inlineStr"/>
      <c r="GD23" s="22" t="inlineStr"/>
      <c r="GE23" s="22" t="inlineStr"/>
      <c r="GF23" s="22" t="inlineStr"/>
      <c r="GG23" s="22" t="inlineStr"/>
      <c r="GH23" s="22" t="inlineStr"/>
      <c r="GI23" s="22" t="inlineStr"/>
      <c r="GJ23" s="22" t="inlineStr"/>
    </row>
    <row r="24">
      <c r="BZ24" s="87" t="n"/>
      <c r="CE24" s="87" t="n"/>
      <c r="CJ24" s="87" t="n"/>
      <c r="CO24" s="87" t="n"/>
    </row>
    <row r="25">
      <c r="BZ25" s="87" t="n"/>
      <c r="CE25" s="87" t="n"/>
      <c r="CJ25" s="87" t="n"/>
    </row>
    <row r="26">
      <c r="BZ26" s="87" t="n"/>
      <c r="CE26" s="87" t="n"/>
    </row>
    <row r="27">
      <c r="BZ27" s="87" t="n"/>
    </row>
    <row r="29">
      <c r="BP29" s="22" t="n"/>
    </row>
    <row r="30">
      <c r="BK30" s="22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3">
    <outlinePr summaryBelow="1" summaryRight="1"/>
    <pageSetUpPr/>
  </sheetPr>
  <dimension ref="A1:AC91"/>
  <sheetViews>
    <sheetView workbookViewId="0">
      <pane ySplit="930" topLeftCell="A78" activePane="bottomLeft" state="split"/>
      <selection activeCell="A83" sqref="A83:B83"/>
      <selection pane="bottomLeft" activeCell="D85" sqref="D8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0" min="1" max="1"/>
    <col width="9.140625" customWidth="1" style="20" min="2" max="2"/>
    <col width="9.140625" customWidth="1" style="20" min="3" max="16384"/>
  </cols>
  <sheetData>
    <row r="1" ht="33.75" customFormat="1" customHeight="1" s="15">
      <c r="A1" s="15">
        <f>'[1]Raw Data (EAM)'!A1</f>
        <v/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6</v>
      </c>
      <c r="H2" t="n">
        <v>0</v>
      </c>
      <c r="L2" t="n">
        <v>1</v>
      </c>
      <c r="N2" t="n">
        <v>1</v>
      </c>
      <c r="Q2" t="n">
        <v>1</v>
      </c>
      <c r="R2" t="n">
        <v>1</v>
      </c>
      <c r="U2" t="n">
        <v>1</v>
      </c>
      <c r="Y2" t="n">
        <v>1</v>
      </c>
    </row>
    <row r="3" hidden="1">
      <c r="A3" t="n">
        <v>1931</v>
      </c>
      <c r="B3" t="n">
        <v>12</v>
      </c>
      <c r="H3" t="n">
        <v>0</v>
      </c>
      <c r="L3" t="n">
        <v>1</v>
      </c>
      <c r="O3" t="n">
        <v>2</v>
      </c>
      <c r="P3" t="n">
        <v>1</v>
      </c>
      <c r="Q3" t="n">
        <v>1</v>
      </c>
      <c r="R3" t="n">
        <v>1</v>
      </c>
      <c r="S3" t="n">
        <v>2</v>
      </c>
      <c r="U3" t="n">
        <v>1</v>
      </c>
      <c r="V3" t="n">
        <v>1</v>
      </c>
      <c r="W3" t="n">
        <v>1</v>
      </c>
      <c r="Y3" t="n">
        <v>1</v>
      </c>
    </row>
    <row r="4" hidden="1">
      <c r="A4" t="n">
        <v>1932</v>
      </c>
      <c r="B4" t="n">
        <v>6</v>
      </c>
      <c r="F4" t="n">
        <v>1</v>
      </c>
      <c r="H4" t="n">
        <v>1</v>
      </c>
      <c r="M4" t="n">
        <v>1</v>
      </c>
      <c r="O4" t="n">
        <v>1</v>
      </c>
      <c r="R4" t="n">
        <v>1</v>
      </c>
      <c r="S4" t="n">
        <v>2</v>
      </c>
    </row>
    <row r="5" hidden="1">
      <c r="A5" t="n">
        <v>1933</v>
      </c>
      <c r="B5" t="n">
        <v>18</v>
      </c>
      <c r="H5" t="n">
        <v>0</v>
      </c>
      <c r="I5" t="n">
        <v>1</v>
      </c>
      <c r="J5" t="n">
        <v>2</v>
      </c>
      <c r="L5" t="n">
        <v>2</v>
      </c>
      <c r="M5" t="n">
        <v>1</v>
      </c>
      <c r="O5" t="n">
        <v>1</v>
      </c>
      <c r="R5" t="n">
        <v>1</v>
      </c>
      <c r="S5" t="n">
        <v>4</v>
      </c>
      <c r="T5" t="n">
        <v>1</v>
      </c>
      <c r="U5" t="n">
        <v>2</v>
      </c>
      <c r="V5" t="n">
        <v>2</v>
      </c>
      <c r="W5" t="n">
        <v>1</v>
      </c>
    </row>
    <row r="6" hidden="1">
      <c r="A6" t="n">
        <v>1934</v>
      </c>
      <c r="B6" t="n">
        <v>16</v>
      </c>
      <c r="D6" t="n">
        <v>1</v>
      </c>
      <c r="H6" t="n">
        <v>1</v>
      </c>
      <c r="I6" t="n">
        <v>1</v>
      </c>
      <c r="L6" t="n">
        <v>2</v>
      </c>
      <c r="O6" t="n">
        <v>1</v>
      </c>
      <c r="P6" t="n">
        <v>4</v>
      </c>
      <c r="S6" t="n">
        <v>4</v>
      </c>
      <c r="U6" t="n">
        <v>1</v>
      </c>
      <c r="X6" t="n">
        <v>1</v>
      </c>
      <c r="Y6" t="n">
        <v>1</v>
      </c>
    </row>
    <row r="7" hidden="1">
      <c r="A7" t="n">
        <v>1935</v>
      </c>
      <c r="B7" t="n">
        <v>14</v>
      </c>
      <c r="H7" t="n">
        <v>0</v>
      </c>
      <c r="J7" t="n">
        <v>1</v>
      </c>
      <c r="M7" t="n">
        <v>2</v>
      </c>
      <c r="N7" t="n">
        <v>1</v>
      </c>
      <c r="O7" t="n">
        <v>2</v>
      </c>
      <c r="P7" t="n">
        <v>1</v>
      </c>
      <c r="R7" t="n">
        <v>1</v>
      </c>
      <c r="S7" t="n">
        <v>1</v>
      </c>
      <c r="T7" t="n">
        <v>1</v>
      </c>
      <c r="U7" t="n">
        <v>1</v>
      </c>
      <c r="V7" t="n">
        <v>1</v>
      </c>
      <c r="W7" t="n">
        <v>2</v>
      </c>
    </row>
    <row r="8" hidden="1">
      <c r="A8" t="n">
        <v>1936</v>
      </c>
      <c r="B8" t="n">
        <v>8</v>
      </c>
      <c r="H8" t="n">
        <v>0</v>
      </c>
      <c r="M8" t="n">
        <v>2</v>
      </c>
      <c r="P8" t="n">
        <v>1</v>
      </c>
      <c r="Q8" t="n">
        <v>1</v>
      </c>
      <c r="R8" t="n">
        <v>1</v>
      </c>
      <c r="S8" t="n">
        <v>1</v>
      </c>
      <c r="T8" t="n">
        <v>1</v>
      </c>
      <c r="X8" t="n">
        <v>1</v>
      </c>
    </row>
    <row r="9" hidden="1">
      <c r="A9" t="n">
        <v>1937</v>
      </c>
      <c r="B9" t="n">
        <v>19</v>
      </c>
      <c r="H9" t="n">
        <v>0</v>
      </c>
      <c r="L9" t="n">
        <v>2</v>
      </c>
      <c r="M9" t="n">
        <v>1</v>
      </c>
      <c r="O9" t="n">
        <v>3</v>
      </c>
      <c r="P9" t="n">
        <v>4</v>
      </c>
      <c r="Q9" t="n">
        <v>1</v>
      </c>
      <c r="R9" t="n">
        <v>1</v>
      </c>
      <c r="S9" t="n">
        <v>2</v>
      </c>
      <c r="T9" t="n">
        <v>1</v>
      </c>
      <c r="U9" t="n">
        <v>3</v>
      </c>
      <c r="V9" t="n">
        <v>1</v>
      </c>
    </row>
    <row r="10" hidden="1">
      <c r="A10" t="n">
        <v>1938</v>
      </c>
      <c r="B10" t="n">
        <v>22</v>
      </c>
      <c r="H10" t="n">
        <v>0</v>
      </c>
      <c r="J10" t="n">
        <v>1</v>
      </c>
      <c r="K10" t="n">
        <v>2</v>
      </c>
      <c r="L10" t="n">
        <v>2</v>
      </c>
      <c r="M10" t="n">
        <v>1</v>
      </c>
      <c r="O10" t="n">
        <v>2</v>
      </c>
      <c r="P10" t="n">
        <v>2</v>
      </c>
      <c r="Q10" t="n">
        <v>2</v>
      </c>
      <c r="R10" t="n">
        <v>2</v>
      </c>
      <c r="S10" t="n">
        <v>1</v>
      </c>
      <c r="T10" t="n">
        <v>1</v>
      </c>
      <c r="U10" t="n">
        <v>1</v>
      </c>
      <c r="V10" t="n">
        <v>2</v>
      </c>
      <c r="W10" t="n">
        <v>3</v>
      </c>
    </row>
    <row r="11" hidden="1">
      <c r="A11" t="n">
        <v>1939</v>
      </c>
      <c r="H11" t="n">
        <v>0</v>
      </c>
    </row>
    <row r="12" customFormat="1" s="21">
      <c r="A12" t="n">
        <v>1940</v>
      </c>
      <c r="H12" t="n">
        <v>0</v>
      </c>
    </row>
    <row r="13" customFormat="1" s="21">
      <c r="A13" t="n">
        <v>1941</v>
      </c>
      <c r="H13" t="n">
        <v>0</v>
      </c>
    </row>
    <row r="14" customFormat="1" s="21">
      <c r="A14" t="n">
        <v>1942</v>
      </c>
      <c r="H14" t="n">
        <v>0</v>
      </c>
    </row>
    <row r="15" customFormat="1" s="21">
      <c r="A15" t="n">
        <v>1943</v>
      </c>
      <c r="H15" t="n">
        <v>0</v>
      </c>
    </row>
    <row r="16">
      <c r="A16" t="n">
        <v>1944</v>
      </c>
      <c r="H16" t="n">
        <v>0</v>
      </c>
    </row>
    <row r="17" customFormat="1" s="21">
      <c r="A17" t="n">
        <v>1945</v>
      </c>
      <c r="H17" t="n">
        <v>0</v>
      </c>
    </row>
    <row r="18" customFormat="1" s="21">
      <c r="A18" t="n">
        <v>1946</v>
      </c>
      <c r="H18" t="n">
        <v>0</v>
      </c>
    </row>
    <row r="19" customFormat="1" s="21">
      <c r="A19" t="n">
        <v>1947</v>
      </c>
      <c r="H19" t="n">
        <v>0</v>
      </c>
    </row>
    <row r="20">
      <c r="A20" t="n">
        <v>1948</v>
      </c>
      <c r="H20" t="n">
        <v>0</v>
      </c>
    </row>
    <row r="21" customFormat="1" s="21">
      <c r="A21" t="n">
        <v>1949</v>
      </c>
      <c r="H21" t="n">
        <v>0</v>
      </c>
    </row>
    <row r="22" customFormat="1" s="21">
      <c r="A22" t="n">
        <v>1950</v>
      </c>
      <c r="B22" t="n">
        <v>18</v>
      </c>
      <c r="H22" t="n">
        <v>0</v>
      </c>
      <c r="L22" t="n">
        <v>3</v>
      </c>
      <c r="M22" t="n">
        <v>1</v>
      </c>
      <c r="N22" t="n">
        <v>3</v>
      </c>
      <c r="O22" t="n">
        <v>1</v>
      </c>
      <c r="Q22" t="n">
        <v>1</v>
      </c>
      <c r="R22" t="n">
        <v>2</v>
      </c>
      <c r="S22" t="n">
        <v>2</v>
      </c>
      <c r="T22" t="n">
        <v>3</v>
      </c>
      <c r="X22" t="n">
        <v>1</v>
      </c>
    </row>
    <row r="23" customFormat="1" s="21">
      <c r="A23" t="n">
        <v>1951</v>
      </c>
      <c r="B23" t="n">
        <v>27</v>
      </c>
      <c r="H23" t="n">
        <v>0</v>
      </c>
      <c r="K23" t="n">
        <v>4</v>
      </c>
      <c r="L23" t="n">
        <v>3</v>
      </c>
      <c r="M23" t="n">
        <v>4</v>
      </c>
      <c r="N23" t="n">
        <v>3</v>
      </c>
      <c r="O23" t="n">
        <v>2</v>
      </c>
      <c r="P23" t="n">
        <v>1</v>
      </c>
      <c r="Q23" t="n">
        <v>1</v>
      </c>
      <c r="S23" t="n">
        <v>2</v>
      </c>
      <c r="T23" t="n">
        <v>1</v>
      </c>
      <c r="U23" t="n">
        <v>2</v>
      </c>
      <c r="X23" t="n">
        <v>1</v>
      </c>
    </row>
    <row r="24" customFormat="1" s="21">
      <c r="A24" t="n">
        <v>1952</v>
      </c>
      <c r="B24" t="n">
        <v>25</v>
      </c>
      <c r="H24" t="n">
        <v>0</v>
      </c>
      <c r="J24" t="n">
        <v>1</v>
      </c>
      <c r="K24" t="n">
        <v>1</v>
      </c>
      <c r="L24" t="n">
        <v>3</v>
      </c>
      <c r="M24" t="n">
        <v>2</v>
      </c>
      <c r="N24" t="n">
        <v>4</v>
      </c>
      <c r="O24" t="n">
        <v>1</v>
      </c>
      <c r="P24" t="n">
        <v>2</v>
      </c>
      <c r="S24" t="n">
        <v>1</v>
      </c>
      <c r="T24" t="n">
        <v>4</v>
      </c>
      <c r="W24" t="n">
        <v>4</v>
      </c>
      <c r="X24" t="n">
        <v>1</v>
      </c>
    </row>
    <row r="25" customFormat="1" s="21">
      <c r="A25" t="n">
        <v>1953</v>
      </c>
      <c r="B25" t="n">
        <v>15</v>
      </c>
      <c r="H25" t="n">
        <v>0</v>
      </c>
      <c r="K25" t="n">
        <v>2</v>
      </c>
      <c r="L25" t="n">
        <v>1</v>
      </c>
      <c r="M25" t="n">
        <v>1</v>
      </c>
      <c r="P25" t="n">
        <v>1</v>
      </c>
      <c r="Q25" t="n">
        <v>2</v>
      </c>
      <c r="R25" t="n">
        <v>1</v>
      </c>
      <c r="S25" t="n">
        <v>1</v>
      </c>
      <c r="T25" t="n">
        <v>1</v>
      </c>
      <c r="U25" t="n">
        <v>2</v>
      </c>
      <c r="V25" t="n">
        <v>1</v>
      </c>
      <c r="W25" t="n">
        <v>1</v>
      </c>
      <c r="Y25" t="n">
        <v>1</v>
      </c>
    </row>
    <row r="26" customFormat="1" s="21">
      <c r="A26" t="n">
        <v>1954</v>
      </c>
      <c r="B26" t="n">
        <v>18</v>
      </c>
      <c r="H26" t="n">
        <v>0</v>
      </c>
      <c r="K26" t="n">
        <v>2</v>
      </c>
      <c r="M26" t="n">
        <v>3</v>
      </c>
      <c r="N26" t="n">
        <v>1</v>
      </c>
      <c r="O26" t="n">
        <v>3</v>
      </c>
      <c r="S26" t="n">
        <v>1</v>
      </c>
      <c r="T26" t="n">
        <v>1</v>
      </c>
      <c r="U26" t="n">
        <v>5</v>
      </c>
      <c r="V26" t="n">
        <v>1</v>
      </c>
      <c r="X26" t="n">
        <v>1</v>
      </c>
    </row>
    <row r="27" customFormat="1" s="21">
      <c r="A27" t="n">
        <v>1955</v>
      </c>
      <c r="B27" t="n">
        <v>25</v>
      </c>
      <c r="H27" t="n">
        <v>0</v>
      </c>
      <c r="K27" t="n">
        <v>1</v>
      </c>
      <c r="L27" t="n">
        <v>1</v>
      </c>
      <c r="M27" t="n">
        <v>3</v>
      </c>
      <c r="N27" t="n">
        <v>2</v>
      </c>
      <c r="O27" t="n">
        <v>3</v>
      </c>
      <c r="P27" t="n">
        <v>1</v>
      </c>
      <c r="Q27" t="n">
        <v>1</v>
      </c>
      <c r="R27" t="n">
        <v>2</v>
      </c>
      <c r="S27" t="n">
        <v>1</v>
      </c>
      <c r="T27" t="n">
        <v>2</v>
      </c>
      <c r="U27" t="n">
        <v>4</v>
      </c>
      <c r="V27" t="n">
        <v>2</v>
      </c>
      <c r="W27" t="n">
        <v>1</v>
      </c>
      <c r="X27" t="n">
        <v>1</v>
      </c>
    </row>
    <row r="28" customFormat="1" s="21">
      <c r="A28" t="n">
        <v>1956</v>
      </c>
      <c r="B28" t="n">
        <v>24</v>
      </c>
      <c r="H28" t="n">
        <v>0</v>
      </c>
      <c r="L28" t="n">
        <v>3</v>
      </c>
      <c r="M28" t="n">
        <v>4</v>
      </c>
      <c r="N28" t="n">
        <v>2</v>
      </c>
      <c r="P28" t="n">
        <v>3</v>
      </c>
      <c r="Q28" t="n">
        <v>5</v>
      </c>
      <c r="T28" t="n">
        <v>4</v>
      </c>
      <c r="U28" t="n">
        <v>2</v>
      </c>
      <c r="W28" t="n">
        <v>1</v>
      </c>
    </row>
    <row r="29" customFormat="1" s="21">
      <c r="A29" t="n">
        <v>1957</v>
      </c>
      <c r="B29" t="n">
        <v>26</v>
      </c>
      <c r="H29" t="n">
        <v>0</v>
      </c>
      <c r="I29" t="n">
        <v>1</v>
      </c>
      <c r="K29" t="n">
        <v>2</v>
      </c>
      <c r="M29" t="n">
        <v>2</v>
      </c>
      <c r="O29" t="n">
        <v>2</v>
      </c>
      <c r="P29" t="n">
        <v>3</v>
      </c>
      <c r="Q29" t="n">
        <v>2</v>
      </c>
      <c r="R29" t="n">
        <v>3</v>
      </c>
      <c r="S29" t="n">
        <v>3</v>
      </c>
      <c r="T29" t="n">
        <v>2</v>
      </c>
      <c r="U29" t="n">
        <v>1</v>
      </c>
      <c r="V29" t="n">
        <v>2</v>
      </c>
      <c r="W29" t="n">
        <v>1</v>
      </c>
      <c r="Y29" t="n">
        <v>1</v>
      </c>
    </row>
    <row r="30" customFormat="1" s="21">
      <c r="A30" t="n">
        <v>1958</v>
      </c>
      <c r="B30" t="n">
        <v>24</v>
      </c>
      <c r="H30" t="n">
        <v>0</v>
      </c>
      <c r="K30" t="n">
        <v>1</v>
      </c>
      <c r="L30" t="n">
        <v>1</v>
      </c>
      <c r="M30" t="n">
        <v>3</v>
      </c>
      <c r="N30" t="n">
        <v>2</v>
      </c>
      <c r="O30" t="n">
        <v>3</v>
      </c>
      <c r="P30" t="n">
        <v>3</v>
      </c>
      <c r="R30" t="n">
        <v>2</v>
      </c>
      <c r="S30" t="n">
        <v>2</v>
      </c>
      <c r="T30" t="n">
        <v>2</v>
      </c>
      <c r="U30" t="n">
        <v>1</v>
      </c>
      <c r="V30" t="n">
        <v>3</v>
      </c>
      <c r="W30" t="n">
        <v>1</v>
      </c>
    </row>
    <row r="31" customFormat="1" s="21">
      <c r="A31" t="n">
        <v>1959</v>
      </c>
      <c r="B31" t="n">
        <v>27</v>
      </c>
      <c r="H31" t="n">
        <v>0</v>
      </c>
      <c r="J31" t="n">
        <v>1</v>
      </c>
      <c r="K31" t="n">
        <v>2</v>
      </c>
      <c r="L31" t="n">
        <v>2</v>
      </c>
      <c r="M31" t="n">
        <v>2</v>
      </c>
      <c r="N31" t="n">
        <v>2</v>
      </c>
      <c r="O31" t="n">
        <v>2</v>
      </c>
      <c r="P31" t="n">
        <v>4</v>
      </c>
      <c r="Q31" t="n">
        <v>1</v>
      </c>
      <c r="S31" t="n">
        <v>1</v>
      </c>
      <c r="T31" t="n">
        <v>3</v>
      </c>
      <c r="U31" t="n">
        <v>1</v>
      </c>
      <c r="W31" t="n">
        <v>1</v>
      </c>
      <c r="X31" t="n">
        <v>2</v>
      </c>
    </row>
    <row r="32" customFormat="1" s="21">
      <c r="A32" t="n">
        <v>1960</v>
      </c>
      <c r="B32" t="n">
        <v>25</v>
      </c>
      <c r="H32" t="n">
        <v>0</v>
      </c>
      <c r="K32" t="n">
        <v>3</v>
      </c>
      <c r="L32" t="n">
        <v>3</v>
      </c>
      <c r="M32" t="n">
        <v>2</v>
      </c>
      <c r="N32" t="n">
        <v>2</v>
      </c>
      <c r="P32" t="n">
        <v>2</v>
      </c>
      <c r="R32" t="n">
        <v>3</v>
      </c>
      <c r="S32" t="n">
        <v>2</v>
      </c>
      <c r="T32" t="n">
        <v>3</v>
      </c>
      <c r="V32" t="n">
        <v>1</v>
      </c>
      <c r="Y32" t="n">
        <v>2</v>
      </c>
    </row>
    <row r="33" customFormat="1" s="21">
      <c r="A33" t="n">
        <v>1961</v>
      </c>
      <c r="B33" t="n">
        <v>34</v>
      </c>
      <c r="H33" t="n">
        <v>0</v>
      </c>
      <c r="J33" t="n">
        <v>1</v>
      </c>
      <c r="K33" t="n">
        <v>2</v>
      </c>
      <c r="L33" t="n">
        <v>4</v>
      </c>
      <c r="M33" t="n">
        <v>2</v>
      </c>
      <c r="N33" t="n">
        <v>4</v>
      </c>
      <c r="O33" t="n">
        <v>3</v>
      </c>
      <c r="P33" t="n">
        <v>5</v>
      </c>
      <c r="Q33" t="n">
        <v>1</v>
      </c>
      <c r="R33" t="n">
        <v>1</v>
      </c>
      <c r="S33" t="n">
        <v>1</v>
      </c>
      <c r="U33" t="n">
        <v>1</v>
      </c>
      <c r="V33" t="n">
        <v>4</v>
      </c>
      <c r="W33" t="n">
        <v>3</v>
      </c>
      <c r="Y33" t="n">
        <v>2</v>
      </c>
    </row>
    <row r="34" customFormat="1" s="19">
      <c r="A34" t="n">
        <v>1962</v>
      </c>
      <c r="B34" t="n">
        <v>24</v>
      </c>
      <c r="H34" t="n">
        <v>0</v>
      </c>
      <c r="L34" t="n">
        <v>1</v>
      </c>
      <c r="M34" t="n">
        <v>4</v>
      </c>
      <c r="N34" t="n">
        <v>1</v>
      </c>
      <c r="O34" t="n">
        <v>2</v>
      </c>
      <c r="P34" t="n">
        <v>3</v>
      </c>
      <c r="Q34" t="n">
        <v>1</v>
      </c>
      <c r="R34" t="n">
        <v>2</v>
      </c>
      <c r="T34" t="n">
        <v>4</v>
      </c>
      <c r="V34" t="n">
        <v>5</v>
      </c>
    </row>
    <row r="35" customFormat="1" s="19">
      <c r="A35" t="n">
        <v>1963</v>
      </c>
      <c r="B35" t="n">
        <v>26</v>
      </c>
      <c r="H35" t="n">
        <v>0</v>
      </c>
      <c r="K35" t="n">
        <v>1</v>
      </c>
      <c r="M35" t="n">
        <v>2</v>
      </c>
      <c r="N35" t="n">
        <v>1</v>
      </c>
      <c r="O35" t="n">
        <v>2</v>
      </c>
      <c r="P35" t="n">
        <v>3</v>
      </c>
      <c r="Q35" t="n">
        <v>2</v>
      </c>
      <c r="R35" t="n">
        <v>2</v>
      </c>
      <c r="S35" t="n">
        <v>1</v>
      </c>
      <c r="T35" t="n">
        <v>3</v>
      </c>
      <c r="U35" t="n">
        <v>2</v>
      </c>
      <c r="V35" t="n">
        <v>2</v>
      </c>
      <c r="W35" t="n">
        <v>2</v>
      </c>
      <c r="X35" t="n">
        <v>3</v>
      </c>
    </row>
    <row r="36" customFormat="1" s="21">
      <c r="A36" t="n">
        <v>1964</v>
      </c>
      <c r="B36" t="n">
        <v>30</v>
      </c>
      <c r="H36" t="n">
        <v>0</v>
      </c>
      <c r="K36" t="n">
        <v>2</v>
      </c>
      <c r="L36" t="n">
        <v>1</v>
      </c>
      <c r="M36" t="n">
        <v>1</v>
      </c>
      <c r="N36" t="n">
        <v>4</v>
      </c>
      <c r="O36" t="n">
        <v>6</v>
      </c>
      <c r="P36" t="n">
        <v>2</v>
      </c>
      <c r="Q36" t="n">
        <v>1</v>
      </c>
      <c r="S36" t="n">
        <v>1</v>
      </c>
      <c r="T36" t="n">
        <v>2</v>
      </c>
      <c r="U36" t="n">
        <v>4</v>
      </c>
      <c r="V36" t="n">
        <v>2</v>
      </c>
      <c r="W36" t="n">
        <v>3</v>
      </c>
    </row>
    <row r="37" customFormat="1" s="19">
      <c r="A37" t="n">
        <v>1965</v>
      </c>
      <c r="B37" t="n">
        <v>23</v>
      </c>
      <c r="H37" t="n">
        <v>0</v>
      </c>
      <c r="I37" t="n">
        <v>1</v>
      </c>
      <c r="J37" t="n">
        <v>2</v>
      </c>
      <c r="K37" t="n">
        <v>2</v>
      </c>
      <c r="L37" t="n">
        <v>1</v>
      </c>
      <c r="M37" t="n">
        <v>4</v>
      </c>
      <c r="O37" t="n">
        <v>2</v>
      </c>
      <c r="P37" t="n">
        <v>1</v>
      </c>
      <c r="Q37" t="n">
        <v>3</v>
      </c>
      <c r="R37" t="n">
        <v>2</v>
      </c>
      <c r="S37" t="n">
        <v>1</v>
      </c>
      <c r="T37" t="n">
        <v>1</v>
      </c>
      <c r="U37" t="n">
        <v>1</v>
      </c>
      <c r="V37" t="n">
        <v>1</v>
      </c>
      <c r="Y37" t="n">
        <v>1</v>
      </c>
    </row>
    <row r="38" customFormat="1" s="21">
      <c r="A38" t="n">
        <v>1966</v>
      </c>
      <c r="B38" t="n">
        <v>28</v>
      </c>
      <c r="H38" t="n">
        <v>0</v>
      </c>
      <c r="L38" t="n">
        <v>1</v>
      </c>
      <c r="M38" t="n">
        <v>4</v>
      </c>
      <c r="N38" t="n">
        <v>2</v>
      </c>
      <c r="O38" t="n">
        <v>3</v>
      </c>
      <c r="P38" t="n">
        <v>2</v>
      </c>
      <c r="Q38" t="n">
        <v>3</v>
      </c>
      <c r="R38" t="n">
        <v>3</v>
      </c>
      <c r="S38" t="n">
        <v>3</v>
      </c>
      <c r="T38" t="n">
        <v>2</v>
      </c>
      <c r="U38" t="n">
        <v>1</v>
      </c>
      <c r="V38" t="n">
        <v>3</v>
      </c>
    </row>
    <row r="39" customFormat="1" s="21">
      <c r="A39" t="n">
        <v>1967</v>
      </c>
      <c r="B39" t="n">
        <v>32</v>
      </c>
      <c r="H39" t="n">
        <v>0</v>
      </c>
      <c r="I39" t="n">
        <v>1</v>
      </c>
      <c r="K39" t="n">
        <v>2</v>
      </c>
      <c r="L39" t="n">
        <v>7</v>
      </c>
      <c r="M39" t="n">
        <v>5</v>
      </c>
      <c r="N39" t="n">
        <v>2</v>
      </c>
      <c r="O39" t="n">
        <v>1</v>
      </c>
      <c r="Q39" t="n">
        <v>4</v>
      </c>
      <c r="R39" t="n">
        <v>2</v>
      </c>
      <c r="S39" t="n">
        <v>2</v>
      </c>
      <c r="T39" t="n">
        <v>2</v>
      </c>
      <c r="U39" t="n">
        <v>2</v>
      </c>
      <c r="W39" t="n">
        <v>1</v>
      </c>
      <c r="X39" t="n">
        <v>1</v>
      </c>
    </row>
    <row r="40" customFormat="1" s="21">
      <c r="A40" t="n">
        <v>1968</v>
      </c>
      <c r="B40" t="n">
        <v>28</v>
      </c>
      <c r="H40" t="n">
        <v>0</v>
      </c>
      <c r="K40" t="n">
        <v>2</v>
      </c>
      <c r="L40" t="n">
        <v>1</v>
      </c>
      <c r="M40" t="n">
        <v>4</v>
      </c>
      <c r="N40" t="n">
        <v>5</v>
      </c>
      <c r="O40" t="n">
        <v>3</v>
      </c>
      <c r="P40" t="n">
        <v>1</v>
      </c>
      <c r="Q40" t="n">
        <v>2</v>
      </c>
      <c r="R40" t="n">
        <v>2</v>
      </c>
      <c r="S40" t="n">
        <v>2</v>
      </c>
      <c r="T40" t="n">
        <v>2</v>
      </c>
      <c r="V40" t="n">
        <v>1</v>
      </c>
      <c r="X40" t="n">
        <v>1</v>
      </c>
      <c r="Y40" t="n">
        <v>1</v>
      </c>
    </row>
    <row r="41" customFormat="1" s="21">
      <c r="A41" t="n">
        <v>1969</v>
      </c>
      <c r="B41" t="n">
        <v>19</v>
      </c>
      <c r="H41" t="n">
        <v>0</v>
      </c>
      <c r="I41" t="n">
        <v>1</v>
      </c>
      <c r="J41" t="n">
        <v>1</v>
      </c>
      <c r="K41" t="n">
        <v>1</v>
      </c>
      <c r="L41" t="n">
        <v>3</v>
      </c>
      <c r="M41" t="n">
        <v>4</v>
      </c>
      <c r="N41" t="n">
        <v>1</v>
      </c>
      <c r="O41" t="n">
        <v>1</v>
      </c>
      <c r="P41" t="n">
        <v>1</v>
      </c>
      <c r="Q41" t="n">
        <v>1</v>
      </c>
      <c r="V41" t="n">
        <v>3</v>
      </c>
      <c r="W41" t="n">
        <v>1</v>
      </c>
      <c r="Y41" t="n">
        <v>1</v>
      </c>
    </row>
    <row r="42" customFormat="1" s="21">
      <c r="A42" t="n">
        <v>1970</v>
      </c>
      <c r="B42" t="n">
        <v>40</v>
      </c>
      <c r="H42" t="n">
        <v>0</v>
      </c>
      <c r="J42" t="n">
        <v>1</v>
      </c>
      <c r="K42" t="n">
        <v>6</v>
      </c>
      <c r="L42" t="n">
        <v>6</v>
      </c>
      <c r="M42" t="n">
        <v>6</v>
      </c>
      <c r="N42" t="n">
        <v>2</v>
      </c>
      <c r="O42" t="n">
        <v>1</v>
      </c>
      <c r="P42" t="n">
        <v>1</v>
      </c>
      <c r="Q42" t="n">
        <v>4</v>
      </c>
      <c r="R42" t="n">
        <v>2</v>
      </c>
      <c r="S42" t="n">
        <v>2</v>
      </c>
      <c r="U42" t="n">
        <v>2</v>
      </c>
      <c r="V42" t="n">
        <v>3</v>
      </c>
      <c r="W42" t="n">
        <v>1</v>
      </c>
      <c r="X42" t="n">
        <v>1</v>
      </c>
      <c r="Y42" t="n">
        <v>2</v>
      </c>
    </row>
    <row r="43" customFormat="1" s="21">
      <c r="A43" t="n">
        <v>1971</v>
      </c>
      <c r="B43" t="n">
        <v>25</v>
      </c>
      <c r="H43" t="n">
        <v>0</v>
      </c>
      <c r="K43" t="n">
        <v>2</v>
      </c>
      <c r="L43" t="n">
        <v>1</v>
      </c>
      <c r="M43" t="n">
        <v>4</v>
      </c>
      <c r="N43" t="n">
        <v>1</v>
      </c>
      <c r="O43" t="n">
        <v>2</v>
      </c>
      <c r="P43" t="n">
        <v>4</v>
      </c>
      <c r="Q43" t="n">
        <v>3</v>
      </c>
      <c r="R43" t="n">
        <v>2</v>
      </c>
      <c r="S43" t="n">
        <v>1</v>
      </c>
      <c r="T43" t="n">
        <v>1</v>
      </c>
      <c r="U43" t="n">
        <v>1</v>
      </c>
      <c r="V43" t="n">
        <v>1</v>
      </c>
      <c r="W43" t="n">
        <v>1</v>
      </c>
      <c r="X43" t="n">
        <v>1</v>
      </c>
    </row>
    <row r="44" customFormat="1" s="21">
      <c r="A44" t="n">
        <v>1972</v>
      </c>
      <c r="B44" t="n">
        <v>30</v>
      </c>
      <c r="H44" t="n">
        <v>0</v>
      </c>
      <c r="K44" t="n">
        <v>6</v>
      </c>
      <c r="M44" t="n">
        <v>2</v>
      </c>
      <c r="N44" t="n">
        <v>4</v>
      </c>
      <c r="P44" t="n">
        <v>2</v>
      </c>
      <c r="R44" t="n">
        <v>2</v>
      </c>
      <c r="T44" t="n">
        <v>6</v>
      </c>
      <c r="U44" t="n">
        <v>4</v>
      </c>
      <c r="W44" t="n">
        <v>2</v>
      </c>
      <c r="Y44" t="n">
        <v>2</v>
      </c>
    </row>
    <row r="45" customFormat="1" s="21">
      <c r="A45" t="n">
        <v>1973</v>
      </c>
      <c r="B45" t="n">
        <v>32</v>
      </c>
      <c r="H45" t="n">
        <v>0</v>
      </c>
      <c r="K45" t="n">
        <v>1</v>
      </c>
      <c r="L45" t="n">
        <v>6</v>
      </c>
      <c r="M45" t="n">
        <v>2</v>
      </c>
      <c r="N45" t="n">
        <v>4</v>
      </c>
      <c r="O45" t="n">
        <v>2</v>
      </c>
      <c r="P45" t="n">
        <v>3</v>
      </c>
      <c r="Q45" t="n">
        <v>4</v>
      </c>
      <c r="R45" t="n">
        <v>1</v>
      </c>
      <c r="S45" t="n">
        <v>2</v>
      </c>
      <c r="V45" t="n">
        <v>1</v>
      </c>
      <c r="W45" t="n">
        <v>2</v>
      </c>
      <c r="X45" t="n">
        <v>2</v>
      </c>
      <c r="Y45" t="n">
        <v>1</v>
      </c>
    </row>
    <row r="46" customFormat="1" s="21">
      <c r="A46" t="n">
        <v>1974</v>
      </c>
      <c r="B46" t="n">
        <v>23</v>
      </c>
      <c r="H46" t="n">
        <v>0</v>
      </c>
      <c r="K46" t="n">
        <v>2</v>
      </c>
      <c r="L46" t="n">
        <v>4</v>
      </c>
      <c r="N46" t="n">
        <v>2</v>
      </c>
      <c r="O46" t="n">
        <v>1</v>
      </c>
      <c r="Q46" t="n">
        <v>2</v>
      </c>
      <c r="R46" t="n">
        <v>2</v>
      </c>
      <c r="S46" t="n">
        <v>2</v>
      </c>
      <c r="T46" t="n">
        <v>1</v>
      </c>
      <c r="V46" t="n">
        <v>3</v>
      </c>
      <c r="W46" t="n">
        <v>2</v>
      </c>
      <c r="Y46" t="n">
        <v>1</v>
      </c>
    </row>
    <row r="47" customFormat="1" s="21">
      <c r="A47" t="n">
        <v>1975</v>
      </c>
      <c r="B47" t="n">
        <v>23</v>
      </c>
      <c r="H47" t="n">
        <v>0</v>
      </c>
      <c r="I47" t="n">
        <v>1</v>
      </c>
      <c r="K47" t="n">
        <v>2</v>
      </c>
      <c r="L47" t="n">
        <v>2</v>
      </c>
      <c r="M47" t="n">
        <v>2</v>
      </c>
      <c r="N47" t="n">
        <v>4</v>
      </c>
      <c r="O47" t="n">
        <v>1</v>
      </c>
      <c r="P47" t="n">
        <v>1</v>
      </c>
      <c r="Q47" t="n">
        <v>1</v>
      </c>
      <c r="R47" t="n">
        <v>2</v>
      </c>
      <c r="S47" t="n">
        <v>2</v>
      </c>
      <c r="T47" t="n">
        <v>1</v>
      </c>
      <c r="U47" t="n">
        <v>2</v>
      </c>
      <c r="W47" t="n">
        <v>2</v>
      </c>
    </row>
    <row r="48" customFormat="1" s="21">
      <c r="A48" t="n">
        <v>1976</v>
      </c>
      <c r="B48" t="n">
        <v>28</v>
      </c>
      <c r="H48" t="n">
        <v>0</v>
      </c>
      <c r="J48" t="n">
        <v>2</v>
      </c>
      <c r="K48" t="n">
        <v>2</v>
      </c>
      <c r="L48" t="n">
        <v>2</v>
      </c>
      <c r="M48" t="n">
        <v>5</v>
      </c>
      <c r="N48" t="n">
        <v>2</v>
      </c>
      <c r="O48" t="n">
        <v>1</v>
      </c>
      <c r="P48" t="n">
        <v>3</v>
      </c>
      <c r="Q48" t="n">
        <v>1</v>
      </c>
      <c r="T48" t="n">
        <v>2</v>
      </c>
      <c r="U48" t="n">
        <v>1</v>
      </c>
      <c r="V48" t="n">
        <v>2</v>
      </c>
      <c r="W48" t="n">
        <v>1</v>
      </c>
      <c r="X48" t="n">
        <v>1</v>
      </c>
      <c r="Y48" t="n">
        <v>3</v>
      </c>
    </row>
    <row r="49" customFormat="1" s="21">
      <c r="A49" t="n">
        <v>1977</v>
      </c>
      <c r="B49" t="n">
        <v>23</v>
      </c>
      <c r="H49" t="n">
        <v>0</v>
      </c>
      <c r="J49" t="n">
        <v>1</v>
      </c>
      <c r="L49" t="n">
        <v>4</v>
      </c>
      <c r="M49" t="n">
        <v>2</v>
      </c>
      <c r="N49" t="n">
        <v>2</v>
      </c>
      <c r="O49" t="n">
        <v>3</v>
      </c>
      <c r="P49" t="n">
        <v>1</v>
      </c>
      <c r="Q49" t="n">
        <v>3</v>
      </c>
      <c r="S49" t="n">
        <v>2</v>
      </c>
      <c r="T49" t="n">
        <v>3</v>
      </c>
      <c r="V49" t="n">
        <v>1</v>
      </c>
    </row>
    <row r="50" customFormat="1" s="21">
      <c r="A50" t="n">
        <v>1978</v>
      </c>
      <c r="B50" t="n">
        <v>31</v>
      </c>
      <c r="C50" t="n">
        <v>0</v>
      </c>
      <c r="H50" t="n">
        <v>0</v>
      </c>
      <c r="I50" t="n">
        <v>0</v>
      </c>
      <c r="J50" t="n">
        <v>0</v>
      </c>
      <c r="K50" t="n">
        <v>6</v>
      </c>
      <c r="L50" t="n">
        <v>5</v>
      </c>
      <c r="M50" t="n">
        <v>7</v>
      </c>
      <c r="N50" t="n">
        <v>3</v>
      </c>
      <c r="O50" t="n">
        <v>0</v>
      </c>
      <c r="P50" t="n">
        <v>3</v>
      </c>
      <c r="Q50" t="n">
        <v>1</v>
      </c>
      <c r="R50" t="n">
        <v>1</v>
      </c>
      <c r="S50" t="n">
        <v>0</v>
      </c>
      <c r="T50" t="n">
        <v>2</v>
      </c>
      <c r="U50" t="n">
        <v>1</v>
      </c>
      <c r="V50" t="n">
        <v>0</v>
      </c>
      <c r="W50" t="n">
        <v>1</v>
      </c>
      <c r="X50" t="n">
        <v>0</v>
      </c>
      <c r="Y50" t="n">
        <v>0</v>
      </c>
    </row>
    <row r="51" customFormat="1" s="21">
      <c r="A51" t="n">
        <v>1979</v>
      </c>
      <c r="B51" t="n">
        <v>43</v>
      </c>
      <c r="F51" t="n">
        <v>1</v>
      </c>
      <c r="H51" t="n">
        <v>1</v>
      </c>
      <c r="L51" t="n">
        <v>4</v>
      </c>
      <c r="M51" t="n">
        <v>5</v>
      </c>
      <c r="N51" t="n">
        <v>10</v>
      </c>
      <c r="O51" t="n">
        <v>5</v>
      </c>
      <c r="P51" t="n">
        <v>3</v>
      </c>
      <c r="Q51" t="n">
        <v>2</v>
      </c>
      <c r="R51" t="n">
        <v>1</v>
      </c>
      <c r="S51" t="n">
        <v>1</v>
      </c>
      <c r="T51" t="n">
        <v>3</v>
      </c>
      <c r="U51" t="n">
        <v>3</v>
      </c>
      <c r="V51" t="n">
        <v>2</v>
      </c>
      <c r="W51" t="n">
        <v>2</v>
      </c>
      <c r="X51" t="n">
        <v>1</v>
      </c>
    </row>
    <row r="52" customFormat="1" s="21">
      <c r="A52" t="n">
        <v>1980</v>
      </c>
      <c r="B52" t="n">
        <v>23</v>
      </c>
      <c r="H52" t="n">
        <v>0</v>
      </c>
      <c r="K52" t="n">
        <v>4</v>
      </c>
      <c r="L52" t="n">
        <v>3</v>
      </c>
      <c r="M52" t="n">
        <v>3</v>
      </c>
      <c r="N52" t="n">
        <v>4</v>
      </c>
      <c r="O52" t="n">
        <v>1</v>
      </c>
      <c r="P52" t="n">
        <v>1</v>
      </c>
      <c r="Q52" t="n">
        <v>2</v>
      </c>
      <c r="R52" t="n">
        <v>1</v>
      </c>
      <c r="U52" t="n">
        <v>1</v>
      </c>
      <c r="V52" t="n">
        <v>1</v>
      </c>
      <c r="X52" t="n">
        <v>2</v>
      </c>
    </row>
    <row r="53" customFormat="1" s="21">
      <c r="A53" t="n">
        <v>1981</v>
      </c>
      <c r="B53" t="n">
        <v>25</v>
      </c>
      <c r="H53" t="n">
        <v>0</v>
      </c>
      <c r="J53" t="n">
        <v>2</v>
      </c>
      <c r="L53" t="n">
        <v>4</v>
      </c>
      <c r="M53" t="n">
        <v>1</v>
      </c>
      <c r="N53" t="n">
        <v>3</v>
      </c>
      <c r="O53" t="n">
        <v>3</v>
      </c>
      <c r="P53" t="n">
        <v>2</v>
      </c>
      <c r="Q53" t="n">
        <v>1</v>
      </c>
      <c r="R53" t="n">
        <v>4</v>
      </c>
      <c r="U53" t="n">
        <v>3</v>
      </c>
      <c r="W53" t="n">
        <v>2</v>
      </c>
    </row>
    <row r="54" customFormat="1" s="21">
      <c r="A54" t="n">
        <v>1982</v>
      </c>
      <c r="B54" t="n">
        <v>27</v>
      </c>
      <c r="H54" t="n">
        <v>0</v>
      </c>
      <c r="L54" t="n">
        <v>6</v>
      </c>
      <c r="M54" t="n">
        <v>6</v>
      </c>
      <c r="N54" t="n">
        <v>4</v>
      </c>
      <c r="O54" t="n">
        <v>2</v>
      </c>
      <c r="P54" t="n">
        <v>1</v>
      </c>
      <c r="Q54" t="n">
        <v>1</v>
      </c>
      <c r="R54" t="n">
        <v>3</v>
      </c>
      <c r="S54" t="n">
        <v>2</v>
      </c>
      <c r="T54" t="n">
        <v>1</v>
      </c>
      <c r="V54" t="n">
        <v>1</v>
      </c>
    </row>
    <row r="55" customFormat="1" s="21">
      <c r="A55" t="n">
        <v>1983</v>
      </c>
      <c r="B55" t="n">
        <v>30</v>
      </c>
      <c r="H55" t="n">
        <v>0</v>
      </c>
      <c r="K55" t="n">
        <v>1</v>
      </c>
      <c r="L55" t="n">
        <v>4</v>
      </c>
      <c r="M55" t="n">
        <v>8</v>
      </c>
      <c r="N55" t="n">
        <v>2</v>
      </c>
      <c r="O55" t="n">
        <v>3</v>
      </c>
      <c r="P55" t="n">
        <v>1</v>
      </c>
      <c r="Q55" t="n">
        <v>3</v>
      </c>
      <c r="R55" t="n">
        <v>1</v>
      </c>
      <c r="T55" t="n">
        <v>2</v>
      </c>
      <c r="U55" t="n">
        <v>1</v>
      </c>
      <c r="W55" t="n">
        <v>1</v>
      </c>
      <c r="X55" t="n">
        <v>2</v>
      </c>
      <c r="Z55" t="n">
        <v>1</v>
      </c>
    </row>
    <row r="56" customFormat="1" s="21">
      <c r="A56" t="n">
        <v>1984</v>
      </c>
      <c r="B56" t="n">
        <v>27</v>
      </c>
      <c r="F56" t="n">
        <v>1</v>
      </c>
      <c r="H56" t="n">
        <v>1</v>
      </c>
      <c r="L56" t="n">
        <v>2</v>
      </c>
      <c r="N56" t="n">
        <v>8</v>
      </c>
      <c r="O56" t="n">
        <v>4</v>
      </c>
      <c r="P56" t="n">
        <v>2</v>
      </c>
      <c r="Q56" t="n">
        <v>1</v>
      </c>
      <c r="R56" t="n">
        <v>1</v>
      </c>
      <c r="S56" t="n">
        <v>2</v>
      </c>
      <c r="T56" t="n">
        <v>1</v>
      </c>
      <c r="U56" t="n">
        <v>1</v>
      </c>
      <c r="V56" t="n">
        <v>1</v>
      </c>
      <c r="W56" t="n">
        <v>1</v>
      </c>
      <c r="X56" t="n">
        <v>2</v>
      </c>
    </row>
    <row r="57" customFormat="1" s="21">
      <c r="A57" t="n">
        <v>1985</v>
      </c>
      <c r="B57" t="n">
        <v>29</v>
      </c>
      <c r="H57" t="n">
        <v>0</v>
      </c>
      <c r="K57" t="n">
        <v>2</v>
      </c>
      <c r="L57" t="n">
        <v>1</v>
      </c>
      <c r="M57" t="n">
        <v>7</v>
      </c>
      <c r="N57" t="n">
        <v>5</v>
      </c>
      <c r="O57" t="n">
        <v>6</v>
      </c>
      <c r="R57" t="n">
        <v>1</v>
      </c>
      <c r="S57" t="n">
        <v>3</v>
      </c>
      <c r="U57" t="n">
        <v>1</v>
      </c>
      <c r="W57" t="n">
        <v>2</v>
      </c>
      <c r="Y57" t="n">
        <v>1</v>
      </c>
    </row>
    <row r="58" customFormat="1" s="21">
      <c r="A58" t="n">
        <v>1986</v>
      </c>
      <c r="B58" t="n">
        <v>25</v>
      </c>
      <c r="H58" t="n">
        <v>0</v>
      </c>
      <c r="K58" t="n">
        <v>3</v>
      </c>
      <c r="L58" t="n">
        <v>2</v>
      </c>
      <c r="M58" t="n">
        <v>7</v>
      </c>
      <c r="N58" t="n">
        <v>2</v>
      </c>
      <c r="O58" t="n">
        <v>3</v>
      </c>
      <c r="P58" t="n">
        <v>1</v>
      </c>
      <c r="Q58" t="n">
        <v>1</v>
      </c>
      <c r="S58" t="n">
        <v>1</v>
      </c>
      <c r="T58" t="n">
        <v>1</v>
      </c>
      <c r="U58" t="n">
        <v>1</v>
      </c>
      <c r="V58" t="n">
        <v>1</v>
      </c>
      <c r="X58" t="n">
        <v>1</v>
      </c>
      <c r="Y58" t="n">
        <v>1</v>
      </c>
    </row>
    <row r="59" customFormat="1" s="21">
      <c r="A59" t="n">
        <v>1987</v>
      </c>
      <c r="B59" t="n">
        <v>33</v>
      </c>
      <c r="H59" t="n">
        <v>0</v>
      </c>
      <c r="I59" t="n">
        <v>1</v>
      </c>
      <c r="K59" t="n">
        <v>2</v>
      </c>
      <c r="L59" t="n">
        <v>9</v>
      </c>
      <c r="M59" t="n">
        <v>7</v>
      </c>
      <c r="N59" t="n">
        <v>4</v>
      </c>
      <c r="Q59" t="n">
        <v>3</v>
      </c>
      <c r="T59" t="n">
        <v>1</v>
      </c>
      <c r="U59" t="n">
        <v>3</v>
      </c>
      <c r="V59" t="n">
        <v>1</v>
      </c>
      <c r="W59" t="n">
        <v>2</v>
      </c>
    </row>
    <row r="60" customFormat="1" s="21">
      <c r="A60" t="n">
        <v>1988</v>
      </c>
      <c r="B60" t="n">
        <v>23</v>
      </c>
      <c r="G60" t="n">
        <v>1</v>
      </c>
      <c r="H60" t="n">
        <v>1</v>
      </c>
      <c r="L60" t="n">
        <v>6</v>
      </c>
      <c r="M60" t="n">
        <v>3</v>
      </c>
      <c r="N60" t="n">
        <v>2</v>
      </c>
      <c r="O60" t="n">
        <v>3</v>
      </c>
      <c r="P60" t="n">
        <v>1</v>
      </c>
      <c r="Q60" t="n">
        <v>3</v>
      </c>
      <c r="T60" t="n">
        <v>1</v>
      </c>
      <c r="W60" t="n">
        <v>1</v>
      </c>
      <c r="X60" t="n">
        <v>1</v>
      </c>
      <c r="Z60" t="n">
        <v>1</v>
      </c>
    </row>
    <row r="61" customFormat="1" s="21">
      <c r="A61" t="n">
        <v>1989</v>
      </c>
      <c r="B61" t="n">
        <v>33</v>
      </c>
      <c r="H61" t="n">
        <v>0</v>
      </c>
      <c r="I61" t="n">
        <v>1</v>
      </c>
      <c r="K61" t="n">
        <v>2</v>
      </c>
      <c r="L61" t="n">
        <v>4</v>
      </c>
      <c r="M61" t="n">
        <v>3</v>
      </c>
      <c r="N61" t="n">
        <v>5</v>
      </c>
      <c r="O61" t="n">
        <v>6</v>
      </c>
      <c r="P61" t="n">
        <v>2</v>
      </c>
      <c r="Q61" t="n">
        <v>1</v>
      </c>
      <c r="S61" t="n">
        <v>3</v>
      </c>
      <c r="T61" t="n">
        <v>2</v>
      </c>
      <c r="U61" t="n">
        <v>2</v>
      </c>
      <c r="Y61" t="n">
        <v>1</v>
      </c>
      <c r="Z61" t="n">
        <v>1</v>
      </c>
    </row>
    <row r="62" customFormat="1" s="21">
      <c r="A62" t="n">
        <v>1990</v>
      </c>
      <c r="B62" t="n">
        <v>20</v>
      </c>
      <c r="H62" t="n">
        <v>0</v>
      </c>
      <c r="K62" t="n">
        <v>1</v>
      </c>
      <c r="L62" t="n">
        <v>1</v>
      </c>
      <c r="M62" t="n">
        <v>4</v>
      </c>
      <c r="N62" t="n">
        <v>4</v>
      </c>
      <c r="O62" t="n">
        <v>1</v>
      </c>
      <c r="P62" t="n">
        <v>2</v>
      </c>
      <c r="Q62" t="n">
        <v>2</v>
      </c>
      <c r="S62" t="n">
        <v>2</v>
      </c>
      <c r="T62" t="n">
        <v>1</v>
      </c>
      <c r="X62" t="n">
        <v>2</v>
      </c>
    </row>
    <row r="63" customFormat="1" s="21">
      <c r="A63" t="n">
        <v>1991</v>
      </c>
      <c r="B63" t="n">
        <v>31</v>
      </c>
      <c r="H63" t="n">
        <v>0</v>
      </c>
      <c r="K63" t="n">
        <v>1</v>
      </c>
      <c r="L63" t="n">
        <v>3</v>
      </c>
      <c r="M63" t="n">
        <v>3</v>
      </c>
      <c r="N63" t="n">
        <v>8</v>
      </c>
      <c r="O63" t="n">
        <v>8</v>
      </c>
      <c r="P63" t="n">
        <v>2</v>
      </c>
      <c r="Q63" t="n">
        <v>1</v>
      </c>
      <c r="R63" t="n">
        <v>2</v>
      </c>
      <c r="S63" t="n">
        <v>1</v>
      </c>
      <c r="W63" t="n">
        <v>1</v>
      </c>
      <c r="X63" t="n">
        <v>1</v>
      </c>
    </row>
    <row r="64" customFormat="1" s="21">
      <c r="A64" t="n">
        <v>1992</v>
      </c>
      <c r="B64" t="n">
        <v>23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1</v>
      </c>
      <c r="L64" t="n">
        <v>1</v>
      </c>
      <c r="M64" t="n">
        <v>3</v>
      </c>
      <c r="N64" t="n">
        <v>4</v>
      </c>
      <c r="O64" t="n">
        <v>6</v>
      </c>
      <c r="P64" t="n">
        <v>3</v>
      </c>
      <c r="Q64" t="n">
        <v>2</v>
      </c>
      <c r="R64" t="n">
        <v>2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1</v>
      </c>
      <c r="Y64" t="n">
        <v>0</v>
      </c>
      <c r="Z64" t="n">
        <v>0</v>
      </c>
      <c r="AA64" t="n">
        <v>0</v>
      </c>
      <c r="AB64" t="n">
        <v>0</v>
      </c>
      <c r="AC64" t="n">
        <v>0</v>
      </c>
    </row>
    <row r="65" customFormat="1" s="21">
      <c r="A65" t="n">
        <v>1993</v>
      </c>
      <c r="B65" t="n">
        <v>23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3</v>
      </c>
      <c r="L65" t="n">
        <v>3</v>
      </c>
      <c r="M65" t="n">
        <v>4</v>
      </c>
      <c r="N65" t="n">
        <v>2</v>
      </c>
      <c r="O65" t="n">
        <v>3</v>
      </c>
      <c r="P65" t="n">
        <v>0</v>
      </c>
      <c r="Q65" t="n">
        <v>3</v>
      </c>
      <c r="R65" t="n">
        <v>0</v>
      </c>
      <c r="S65" t="n">
        <v>0</v>
      </c>
      <c r="T65" t="n">
        <v>2</v>
      </c>
      <c r="U65" t="n">
        <v>0</v>
      </c>
      <c r="V65" t="n">
        <v>0</v>
      </c>
      <c r="W65" t="n">
        <v>2</v>
      </c>
      <c r="X65" t="n">
        <v>0</v>
      </c>
      <c r="Y65" t="n">
        <v>1</v>
      </c>
      <c r="Z65" t="n">
        <v>0</v>
      </c>
      <c r="AA65" t="n">
        <v>0</v>
      </c>
      <c r="AB65" t="n">
        <v>0</v>
      </c>
      <c r="AC65" t="n">
        <v>0</v>
      </c>
    </row>
    <row r="66" customFormat="1" s="21">
      <c r="A66" t="n">
        <v>1994</v>
      </c>
      <c r="B66" t="n">
        <v>24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4</v>
      </c>
      <c r="M66" t="n">
        <v>2</v>
      </c>
      <c r="N66" t="n">
        <v>4</v>
      </c>
      <c r="O66" t="n">
        <v>5</v>
      </c>
      <c r="P66" t="n">
        <v>5</v>
      </c>
      <c r="Q66" t="n">
        <v>0</v>
      </c>
      <c r="R66" t="n">
        <v>1</v>
      </c>
      <c r="S66" t="n">
        <v>2</v>
      </c>
      <c r="T66" t="n">
        <v>0</v>
      </c>
      <c r="U66" t="n">
        <v>1</v>
      </c>
      <c r="V66" t="n">
        <v>0</v>
      </c>
      <c r="W66" t="n">
        <v>0</v>
      </c>
      <c r="X66" t="n">
        <v>0</v>
      </c>
      <c r="Y66" t="n">
        <v>0</v>
      </c>
      <c r="Z66" t="n">
        <v>0</v>
      </c>
      <c r="AA66" t="n">
        <v>0</v>
      </c>
      <c r="AB66" t="n">
        <v>0</v>
      </c>
      <c r="AC66" t="n">
        <v>0</v>
      </c>
    </row>
    <row r="67" customFormat="1" s="21">
      <c r="A67" t="n">
        <v>1995</v>
      </c>
      <c r="B67" t="n">
        <v>25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1</v>
      </c>
      <c r="L67" t="n">
        <v>1</v>
      </c>
      <c r="M67" t="n">
        <v>3</v>
      </c>
      <c r="N67" t="n">
        <v>4</v>
      </c>
      <c r="O67" t="n">
        <v>8</v>
      </c>
      <c r="P67" t="n">
        <v>2</v>
      </c>
      <c r="Q67" t="n">
        <v>1</v>
      </c>
      <c r="R67" t="n">
        <v>0</v>
      </c>
      <c r="S67" t="n">
        <v>0</v>
      </c>
      <c r="T67" t="n">
        <v>0</v>
      </c>
      <c r="U67" t="n">
        <v>3</v>
      </c>
      <c r="V67" t="n">
        <v>0</v>
      </c>
      <c r="W67" t="n">
        <v>0</v>
      </c>
      <c r="X67" t="n">
        <v>2</v>
      </c>
      <c r="Y67" t="n">
        <v>0</v>
      </c>
      <c r="Z67" t="n">
        <v>0</v>
      </c>
      <c r="AA67" t="n">
        <v>0</v>
      </c>
      <c r="AB67" t="n">
        <v>0</v>
      </c>
      <c r="AC67" t="n">
        <v>0</v>
      </c>
    </row>
    <row r="68" customFormat="1" s="21">
      <c r="A68" t="n">
        <v>1996</v>
      </c>
      <c r="B68" t="n">
        <v>25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1</v>
      </c>
      <c r="L68" t="n">
        <v>1</v>
      </c>
      <c r="M68" t="n">
        <v>4</v>
      </c>
      <c r="N68" t="n">
        <v>5</v>
      </c>
      <c r="O68" t="n">
        <v>6</v>
      </c>
      <c r="P68" t="n">
        <v>2</v>
      </c>
      <c r="Q68" t="n">
        <v>2</v>
      </c>
      <c r="R68" t="n">
        <v>1</v>
      </c>
      <c r="S68" t="n">
        <v>1</v>
      </c>
      <c r="T68" t="n">
        <v>0</v>
      </c>
      <c r="U68" t="n">
        <v>0</v>
      </c>
      <c r="V68" t="n">
        <v>2</v>
      </c>
      <c r="W68" t="n">
        <v>0</v>
      </c>
      <c r="X68" t="n">
        <v>0</v>
      </c>
      <c r="Y68" t="n">
        <v>0</v>
      </c>
      <c r="Z68" t="n">
        <v>0</v>
      </c>
      <c r="AA68" t="n">
        <v>0</v>
      </c>
      <c r="AB68" t="n">
        <v>0</v>
      </c>
      <c r="AC68" t="n">
        <v>0</v>
      </c>
    </row>
    <row r="69" customFormat="1" s="21">
      <c r="A69" t="n">
        <v>1997</v>
      </c>
      <c r="B69" t="n">
        <v>29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1</v>
      </c>
      <c r="J69" t="n">
        <v>0</v>
      </c>
      <c r="K69" t="n">
        <v>1</v>
      </c>
      <c r="L69" t="n">
        <v>2</v>
      </c>
      <c r="M69" t="n">
        <v>2</v>
      </c>
      <c r="N69" t="n">
        <v>6</v>
      </c>
      <c r="O69" t="n">
        <v>5</v>
      </c>
      <c r="P69" t="n">
        <v>3</v>
      </c>
      <c r="Q69" t="n">
        <v>6</v>
      </c>
      <c r="R69" t="n">
        <v>1</v>
      </c>
      <c r="S69" t="n">
        <v>1</v>
      </c>
      <c r="T69" t="n">
        <v>0</v>
      </c>
      <c r="U69" t="n">
        <v>0</v>
      </c>
      <c r="V69" t="n">
        <v>1</v>
      </c>
      <c r="W69" t="n">
        <v>0</v>
      </c>
      <c r="X69" t="n">
        <v>0</v>
      </c>
      <c r="Y69" t="n">
        <v>0</v>
      </c>
      <c r="Z69" t="n">
        <v>0</v>
      </c>
      <c r="AA69" t="n">
        <v>0</v>
      </c>
      <c r="AB69" t="n">
        <v>0</v>
      </c>
      <c r="AC69" t="n">
        <v>0</v>
      </c>
    </row>
    <row r="70" customFormat="1" s="21">
      <c r="A70" t="n">
        <v>1998</v>
      </c>
      <c r="B70" t="n">
        <v>30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1</v>
      </c>
      <c r="L70" t="n">
        <v>5</v>
      </c>
      <c r="M70" t="n">
        <v>2</v>
      </c>
      <c r="N70" t="n">
        <v>2</v>
      </c>
      <c r="O70" t="n">
        <v>7</v>
      </c>
      <c r="P70" t="n">
        <v>1</v>
      </c>
      <c r="Q70" t="n">
        <v>3</v>
      </c>
      <c r="R70" t="n">
        <v>1</v>
      </c>
      <c r="S70" t="n">
        <v>1</v>
      </c>
      <c r="T70" t="n">
        <v>1</v>
      </c>
      <c r="U70" t="n">
        <v>1</v>
      </c>
      <c r="V70" t="n">
        <v>1</v>
      </c>
      <c r="W70" t="n">
        <v>0</v>
      </c>
      <c r="X70" t="n">
        <v>2</v>
      </c>
      <c r="Y70" t="n">
        <v>0</v>
      </c>
      <c r="Z70" t="n">
        <v>1</v>
      </c>
      <c r="AA70" t="n">
        <v>0</v>
      </c>
      <c r="AB70" t="n">
        <v>1</v>
      </c>
      <c r="AC70" t="n">
        <v>0</v>
      </c>
    </row>
    <row r="71" customFormat="1" s="21">
      <c r="A71" t="n">
        <v>1999</v>
      </c>
      <c r="B71" t="n">
        <v>32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1</v>
      </c>
      <c r="L71" t="n">
        <v>4</v>
      </c>
      <c r="M71" t="n">
        <v>5</v>
      </c>
      <c r="N71" t="n">
        <v>5</v>
      </c>
      <c r="O71" t="n">
        <v>5</v>
      </c>
      <c r="P71" t="n">
        <v>4</v>
      </c>
      <c r="Q71" t="n">
        <v>2</v>
      </c>
      <c r="R71" t="n">
        <v>3</v>
      </c>
      <c r="S71" t="n">
        <v>0</v>
      </c>
      <c r="T71" t="n">
        <v>2</v>
      </c>
      <c r="U71" t="n">
        <v>0</v>
      </c>
      <c r="V71" t="n">
        <v>1</v>
      </c>
      <c r="W71" t="n">
        <v>0</v>
      </c>
      <c r="X71" t="n">
        <v>0</v>
      </c>
      <c r="Y71" t="n">
        <v>0</v>
      </c>
      <c r="Z71" t="n">
        <v>0</v>
      </c>
      <c r="AA71" t="n">
        <v>0</v>
      </c>
      <c r="AB71" t="n">
        <v>0</v>
      </c>
      <c r="AC71" t="n">
        <v>0</v>
      </c>
    </row>
    <row r="72" customFormat="1" s="21">
      <c r="A72" t="n">
        <v>2000</v>
      </c>
      <c r="B72" t="n">
        <v>32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2</v>
      </c>
      <c r="L72" t="n">
        <v>3</v>
      </c>
      <c r="M72" t="n">
        <v>3</v>
      </c>
      <c r="N72" t="n">
        <v>5</v>
      </c>
      <c r="O72" t="n">
        <v>3</v>
      </c>
      <c r="P72" t="n">
        <v>5</v>
      </c>
      <c r="Q72" t="n">
        <v>5</v>
      </c>
      <c r="R72" t="n">
        <v>2</v>
      </c>
      <c r="S72" t="n">
        <v>0</v>
      </c>
      <c r="T72" t="n">
        <v>0</v>
      </c>
      <c r="U72" t="n">
        <v>2</v>
      </c>
      <c r="V72" t="n">
        <v>0</v>
      </c>
      <c r="W72" t="n">
        <v>2</v>
      </c>
      <c r="X72" t="n">
        <v>0</v>
      </c>
      <c r="Y72" t="n">
        <v>0</v>
      </c>
      <c r="Z72" t="n">
        <v>0</v>
      </c>
      <c r="AA72" t="n">
        <v>0</v>
      </c>
      <c r="AB72" t="n">
        <v>0</v>
      </c>
      <c r="AC72" t="n">
        <v>0</v>
      </c>
    </row>
    <row r="73" customFormat="1" s="21">
      <c r="A73" t="n">
        <v>2001</v>
      </c>
      <c r="B73" t="n">
        <v>33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3</v>
      </c>
      <c r="L73" t="n">
        <v>2</v>
      </c>
      <c r="M73" t="n">
        <v>3</v>
      </c>
      <c r="N73" t="n">
        <v>4</v>
      </c>
      <c r="O73" t="n">
        <v>3</v>
      </c>
      <c r="P73" t="n">
        <v>0</v>
      </c>
      <c r="Q73" t="n">
        <v>6</v>
      </c>
      <c r="R73" t="n">
        <v>2</v>
      </c>
      <c r="S73" t="n">
        <v>2</v>
      </c>
      <c r="T73" t="n">
        <v>2</v>
      </c>
      <c r="U73" t="n">
        <v>2</v>
      </c>
      <c r="V73" t="n">
        <v>2</v>
      </c>
      <c r="W73" t="n">
        <v>2</v>
      </c>
      <c r="X73" t="n">
        <v>0</v>
      </c>
      <c r="Y73" t="n">
        <v>0</v>
      </c>
      <c r="Z73" t="n">
        <v>0</v>
      </c>
      <c r="AA73" t="n">
        <v>0</v>
      </c>
      <c r="AB73" t="n">
        <v>0</v>
      </c>
      <c r="AC73" t="n">
        <v>0</v>
      </c>
    </row>
    <row r="74">
      <c r="A74" t="n">
        <v>2002</v>
      </c>
      <c r="B74" t="n">
        <v>36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5</v>
      </c>
      <c r="M74" t="n">
        <v>5</v>
      </c>
      <c r="N74" t="n">
        <v>5</v>
      </c>
      <c r="O74" t="n">
        <v>4</v>
      </c>
      <c r="P74" t="n">
        <v>3</v>
      </c>
      <c r="Q74" t="n">
        <v>4</v>
      </c>
      <c r="R74" t="n">
        <v>4</v>
      </c>
      <c r="S74" t="n">
        <v>2</v>
      </c>
      <c r="T74" t="n">
        <v>1</v>
      </c>
      <c r="U74" t="n">
        <v>2</v>
      </c>
      <c r="V74" t="n">
        <v>0</v>
      </c>
      <c r="W74" t="n">
        <v>0</v>
      </c>
      <c r="X74" t="n">
        <v>1</v>
      </c>
      <c r="Y74" t="n">
        <v>0</v>
      </c>
      <c r="Z74" t="n">
        <v>0</v>
      </c>
      <c r="AA74" t="n">
        <v>0</v>
      </c>
      <c r="AB74" t="n">
        <v>0</v>
      </c>
      <c r="AC74" t="n">
        <v>0</v>
      </c>
    </row>
    <row r="75">
      <c r="A75" t="n">
        <v>2003</v>
      </c>
      <c r="B75" t="n">
        <v>32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4</v>
      </c>
      <c r="M75" t="n">
        <v>5</v>
      </c>
      <c r="N75" t="n">
        <v>5</v>
      </c>
      <c r="O75" t="n">
        <v>5</v>
      </c>
      <c r="P75" t="n">
        <v>1</v>
      </c>
      <c r="Q75" t="n">
        <v>4</v>
      </c>
      <c r="R75" t="n">
        <v>1</v>
      </c>
      <c r="S75" t="n">
        <v>1</v>
      </c>
      <c r="T75" t="n">
        <v>0</v>
      </c>
      <c r="U75" t="n">
        <v>0</v>
      </c>
      <c r="V75" t="n">
        <v>0</v>
      </c>
      <c r="W75" t="n">
        <v>4</v>
      </c>
      <c r="X75" t="n">
        <v>1</v>
      </c>
      <c r="Y75" t="n">
        <v>0</v>
      </c>
      <c r="Z75" t="n">
        <v>1</v>
      </c>
      <c r="AA75" t="n">
        <v>0</v>
      </c>
      <c r="AB75" t="n">
        <v>0</v>
      </c>
      <c r="AC75" t="n">
        <v>0</v>
      </c>
    </row>
    <row r="76">
      <c r="A76" t="n">
        <v>2004</v>
      </c>
      <c r="B76" t="n">
        <v>36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2</v>
      </c>
      <c r="L76" t="n">
        <v>6</v>
      </c>
      <c r="M76" t="n">
        <v>4</v>
      </c>
      <c r="N76" t="n">
        <v>3</v>
      </c>
      <c r="O76" t="n">
        <v>4</v>
      </c>
      <c r="P76" t="n">
        <v>5</v>
      </c>
      <c r="Q76" t="n">
        <v>5</v>
      </c>
      <c r="R76" t="n">
        <v>2</v>
      </c>
      <c r="S76" t="n">
        <v>1</v>
      </c>
      <c r="T76" t="n">
        <v>0</v>
      </c>
      <c r="U76" t="n">
        <v>0</v>
      </c>
      <c r="V76" t="n">
        <v>2</v>
      </c>
      <c r="W76" t="n">
        <v>1</v>
      </c>
      <c r="X76" t="n">
        <v>1</v>
      </c>
      <c r="Y76" t="n">
        <v>0</v>
      </c>
      <c r="Z76" t="n">
        <v>0</v>
      </c>
      <c r="AA76" t="n">
        <v>0</v>
      </c>
      <c r="AB76" t="n">
        <v>0</v>
      </c>
      <c r="AC76" t="n">
        <v>0</v>
      </c>
    </row>
    <row r="77">
      <c r="A77" t="n">
        <v>2005</v>
      </c>
      <c r="B77" t="n">
        <v>46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1</v>
      </c>
      <c r="K77" t="n">
        <v>1</v>
      </c>
      <c r="L77" t="n">
        <v>8</v>
      </c>
      <c r="M77" t="n">
        <v>4</v>
      </c>
      <c r="N77" t="n">
        <v>3</v>
      </c>
      <c r="O77" t="n">
        <v>5</v>
      </c>
      <c r="P77" t="n">
        <v>8</v>
      </c>
      <c r="Q77" t="n">
        <v>5</v>
      </c>
      <c r="R77" t="n">
        <v>3</v>
      </c>
      <c r="S77" t="n">
        <v>3</v>
      </c>
      <c r="T77" t="n">
        <v>0</v>
      </c>
      <c r="U77" t="n">
        <v>3</v>
      </c>
      <c r="V77" t="n">
        <v>0</v>
      </c>
      <c r="W77" t="n">
        <v>1</v>
      </c>
      <c r="X77" t="n">
        <v>0</v>
      </c>
      <c r="Y77" t="n">
        <v>0</v>
      </c>
      <c r="Z77" t="n">
        <v>1</v>
      </c>
      <c r="AA77" t="n">
        <v>0</v>
      </c>
      <c r="AB77" t="n">
        <v>0</v>
      </c>
      <c r="AC77" t="n">
        <v>0</v>
      </c>
    </row>
    <row r="78">
      <c r="A78" t="n">
        <v>2006</v>
      </c>
      <c r="B78" t="n">
        <v>32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1</v>
      </c>
      <c r="L78" t="n">
        <v>3</v>
      </c>
      <c r="M78" t="n">
        <v>4</v>
      </c>
      <c r="N78" t="n">
        <v>7</v>
      </c>
      <c r="O78" t="n">
        <v>9</v>
      </c>
      <c r="P78" t="n">
        <v>3</v>
      </c>
      <c r="Q78" t="n">
        <v>1</v>
      </c>
      <c r="R78" t="n">
        <v>2</v>
      </c>
      <c r="S78" t="n">
        <v>2</v>
      </c>
      <c r="T78" t="n">
        <v>0</v>
      </c>
      <c r="U78" t="n">
        <v>0</v>
      </c>
      <c r="V78" t="n">
        <v>0</v>
      </c>
      <c r="W78" t="n">
        <v>0</v>
      </c>
      <c r="X78" t="n">
        <v>0</v>
      </c>
      <c r="Y78" t="n">
        <v>0</v>
      </c>
      <c r="Z78" t="n">
        <v>0</v>
      </c>
      <c r="AA78" t="n">
        <v>0</v>
      </c>
      <c r="AB78" t="n">
        <v>0</v>
      </c>
      <c r="AC78" t="n">
        <v>0</v>
      </c>
    </row>
    <row r="79">
      <c r="A79" t="n">
        <v>2007</v>
      </c>
      <c r="B79" t="n">
        <v>31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1</v>
      </c>
      <c r="L79" t="n">
        <v>3</v>
      </c>
      <c r="M79" t="n">
        <v>4</v>
      </c>
      <c r="N79" t="n">
        <v>4</v>
      </c>
      <c r="O79" t="n">
        <v>5</v>
      </c>
      <c r="P79" t="n">
        <v>3</v>
      </c>
      <c r="Q79" t="n">
        <v>4</v>
      </c>
      <c r="R79" t="n">
        <v>2</v>
      </c>
      <c r="S79" t="n">
        <v>1</v>
      </c>
      <c r="T79" t="n">
        <v>0</v>
      </c>
      <c r="U79" t="n">
        <v>1</v>
      </c>
      <c r="V79" t="n">
        <v>1</v>
      </c>
      <c r="W79" t="n">
        <v>1</v>
      </c>
      <c r="X79" t="n">
        <v>1</v>
      </c>
      <c r="Y79" t="n">
        <v>0</v>
      </c>
      <c r="Z79" t="n">
        <v>0</v>
      </c>
      <c r="AA79" t="n">
        <v>0</v>
      </c>
      <c r="AB79" t="n">
        <v>0</v>
      </c>
      <c r="AC79" t="n">
        <v>0</v>
      </c>
    </row>
    <row r="80">
      <c r="A80" t="n">
        <v>2008</v>
      </c>
      <c r="B80" t="n">
        <v>45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1</v>
      </c>
      <c r="L80" t="n">
        <v>8</v>
      </c>
      <c r="M80" t="n">
        <v>7</v>
      </c>
      <c r="N80" t="n">
        <v>7</v>
      </c>
      <c r="O80" t="n">
        <v>4</v>
      </c>
      <c r="P80" t="n">
        <v>6</v>
      </c>
      <c r="Q80" t="n">
        <v>1</v>
      </c>
      <c r="R80" t="n">
        <v>4</v>
      </c>
      <c r="S80" t="n">
        <v>3</v>
      </c>
      <c r="T80" t="n">
        <v>2</v>
      </c>
      <c r="U80" t="n">
        <v>1</v>
      </c>
      <c r="V80" t="n">
        <v>0</v>
      </c>
      <c r="W80" t="n">
        <v>1</v>
      </c>
      <c r="X80" t="n">
        <v>0</v>
      </c>
      <c r="Y80" t="n">
        <v>0</v>
      </c>
      <c r="Z80" t="n">
        <v>0</v>
      </c>
      <c r="AA80" t="n">
        <v>0</v>
      </c>
      <c r="AB80" t="n">
        <v>0</v>
      </c>
      <c r="AC80" t="n">
        <v>0</v>
      </c>
    </row>
    <row r="81">
      <c r="A81" t="n">
        <v>2009</v>
      </c>
      <c r="B81" t="n">
        <v>22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1</v>
      </c>
      <c r="L81" t="n">
        <v>2</v>
      </c>
      <c r="M81" t="n">
        <v>4</v>
      </c>
      <c r="N81" t="n">
        <v>3</v>
      </c>
      <c r="O81" t="n">
        <v>4</v>
      </c>
      <c r="P81" t="n">
        <v>4</v>
      </c>
      <c r="Q81" t="n">
        <v>0</v>
      </c>
      <c r="R81" t="n">
        <v>3</v>
      </c>
      <c r="S81" t="n">
        <v>0</v>
      </c>
      <c r="T81" t="n">
        <v>1</v>
      </c>
      <c r="U81" t="n">
        <v>0</v>
      </c>
      <c r="V81" t="n">
        <v>0</v>
      </c>
      <c r="W81" t="n">
        <v>0</v>
      </c>
      <c r="X81" t="n">
        <v>0</v>
      </c>
      <c r="Y81" t="n">
        <v>0</v>
      </c>
      <c r="Z81" t="n">
        <v>0</v>
      </c>
      <c r="AA81" t="n">
        <v>0</v>
      </c>
      <c r="AB81" t="n">
        <v>0</v>
      </c>
      <c r="AC81" t="n">
        <v>0</v>
      </c>
    </row>
    <row r="82">
      <c r="A82" t="n">
        <v>2010</v>
      </c>
      <c r="B82" t="n">
        <v>29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3</v>
      </c>
      <c r="M82" t="n">
        <v>2</v>
      </c>
      <c r="N82" t="n">
        <v>5</v>
      </c>
      <c r="O82" t="n">
        <v>3</v>
      </c>
      <c r="P82" t="n">
        <v>3</v>
      </c>
      <c r="Q82" t="n">
        <v>3</v>
      </c>
      <c r="R82" t="n">
        <v>2</v>
      </c>
      <c r="S82" t="n">
        <v>1</v>
      </c>
      <c r="T82" t="n">
        <v>3</v>
      </c>
      <c r="U82" t="n">
        <v>1</v>
      </c>
      <c r="V82" t="n">
        <v>0</v>
      </c>
      <c r="W82" t="n">
        <v>1</v>
      </c>
      <c r="X82" t="n">
        <v>1</v>
      </c>
      <c r="Y82" t="n">
        <v>0</v>
      </c>
      <c r="Z82" t="n">
        <v>1</v>
      </c>
      <c r="AA82" t="n">
        <v>0</v>
      </c>
      <c r="AB82" t="n">
        <v>0</v>
      </c>
      <c r="AC82" t="n">
        <v>0</v>
      </c>
    </row>
    <row r="83">
      <c r="A83" t="n">
        <v>2011</v>
      </c>
      <c r="B83" t="n">
        <v>25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1</v>
      </c>
      <c r="L83" t="n">
        <v>0</v>
      </c>
      <c r="M83" t="n">
        <v>3</v>
      </c>
      <c r="N83" t="n">
        <v>2</v>
      </c>
      <c r="O83" t="n">
        <v>4</v>
      </c>
      <c r="P83" t="n">
        <v>1</v>
      </c>
      <c r="Q83" t="n">
        <v>3</v>
      </c>
      <c r="R83" t="n">
        <v>5</v>
      </c>
      <c r="S83" t="n">
        <v>1</v>
      </c>
      <c r="T83" t="n">
        <v>1</v>
      </c>
      <c r="U83" t="n">
        <v>1</v>
      </c>
      <c r="V83" t="n">
        <v>0</v>
      </c>
      <c r="W83" t="n">
        <v>1</v>
      </c>
      <c r="X83" t="n">
        <v>1</v>
      </c>
      <c r="Y83" t="n">
        <v>0</v>
      </c>
      <c r="Z83" t="n">
        <v>1</v>
      </c>
      <c r="AA83" t="n">
        <v>0</v>
      </c>
      <c r="AB83" t="n">
        <v>0</v>
      </c>
      <c r="AC83" t="n">
        <v>0</v>
      </c>
    </row>
    <row r="84">
      <c r="A84" t="n">
        <v>2012</v>
      </c>
      <c r="B84" t="n">
        <v>39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1</v>
      </c>
      <c r="L84" t="n">
        <v>6</v>
      </c>
      <c r="M84" t="n">
        <v>4</v>
      </c>
      <c r="N84" t="n">
        <v>6</v>
      </c>
      <c r="O84" t="n">
        <v>7</v>
      </c>
      <c r="P84" t="n">
        <v>2</v>
      </c>
      <c r="Q84" t="n">
        <v>2</v>
      </c>
      <c r="R84" t="n">
        <v>2</v>
      </c>
      <c r="S84" t="n">
        <v>2</v>
      </c>
      <c r="T84" t="n">
        <v>2</v>
      </c>
      <c r="U84" t="n">
        <v>2</v>
      </c>
      <c r="V84" t="n">
        <v>0</v>
      </c>
      <c r="W84" t="n">
        <v>1</v>
      </c>
      <c r="X84" t="n">
        <v>0</v>
      </c>
      <c r="Y84" t="n">
        <v>2</v>
      </c>
      <c r="Z84" t="n">
        <v>0</v>
      </c>
      <c r="AA84" t="n">
        <v>0</v>
      </c>
      <c r="AB84" t="n">
        <v>0</v>
      </c>
      <c r="AC84" t="n">
        <v>0</v>
      </c>
    </row>
    <row r="85">
      <c r="A85" t="n">
        <v>2013</v>
      </c>
      <c r="B85" t="n">
        <v>29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4</v>
      </c>
      <c r="M85" t="n">
        <v>6</v>
      </c>
      <c r="N85" t="n">
        <v>2</v>
      </c>
      <c r="O85" t="n">
        <v>1</v>
      </c>
      <c r="P85" t="n">
        <v>6</v>
      </c>
      <c r="Q85" t="n">
        <v>5</v>
      </c>
      <c r="R85" t="n">
        <v>1</v>
      </c>
      <c r="S85" t="n">
        <v>0</v>
      </c>
      <c r="T85" t="n">
        <v>1</v>
      </c>
      <c r="U85" t="n">
        <v>0</v>
      </c>
      <c r="V85" t="n">
        <v>0</v>
      </c>
      <c r="W85" t="n">
        <v>1</v>
      </c>
      <c r="X85" t="n">
        <v>2</v>
      </c>
      <c r="Y85" t="n">
        <v>0</v>
      </c>
      <c r="Z85" t="n">
        <v>0</v>
      </c>
      <c r="AA85" t="n">
        <v>0</v>
      </c>
      <c r="AB85" t="n">
        <v>0</v>
      </c>
      <c r="AC85" t="n">
        <v>0</v>
      </c>
    </row>
    <row r="86">
      <c r="A86" t="n">
        <v>2014</v>
      </c>
      <c r="B86" t="n">
        <v>46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2</v>
      </c>
      <c r="L86" t="n">
        <v>8</v>
      </c>
      <c r="M86" t="n">
        <v>5</v>
      </c>
      <c r="N86" t="n">
        <v>4</v>
      </c>
      <c r="O86" t="n">
        <v>7</v>
      </c>
      <c r="P86" t="n">
        <v>2</v>
      </c>
      <c r="Q86" t="n">
        <v>4</v>
      </c>
      <c r="R86" t="n">
        <v>4</v>
      </c>
      <c r="S86" t="n">
        <v>4</v>
      </c>
      <c r="T86" t="n">
        <v>1</v>
      </c>
      <c r="U86" t="n">
        <v>1</v>
      </c>
      <c r="V86" t="n">
        <v>0</v>
      </c>
      <c r="W86" t="n">
        <v>2</v>
      </c>
      <c r="X86" t="n">
        <v>1</v>
      </c>
      <c r="Y86" t="n">
        <v>0</v>
      </c>
      <c r="Z86" t="n">
        <v>0</v>
      </c>
      <c r="AA86" t="n">
        <v>1</v>
      </c>
      <c r="AB86" t="n">
        <v>0</v>
      </c>
      <c r="AC86" t="n">
        <v>0</v>
      </c>
    </row>
    <row r="87">
      <c r="A87" t="n">
        <v>2015</v>
      </c>
      <c r="B87" t="n">
        <v>34</v>
      </c>
      <c r="C87" t="n">
        <v>0</v>
      </c>
      <c r="D87" t="n">
        <v>1</v>
      </c>
      <c r="E87" t="n">
        <v>0</v>
      </c>
      <c r="F87" t="n">
        <v>0</v>
      </c>
      <c r="G87" t="n">
        <v>0</v>
      </c>
      <c r="H87" t="n">
        <v>1</v>
      </c>
      <c r="I87" t="n">
        <v>2</v>
      </c>
      <c r="J87" t="n">
        <v>0</v>
      </c>
      <c r="K87" t="n">
        <v>0</v>
      </c>
      <c r="L87" t="n">
        <v>2</v>
      </c>
      <c r="M87" t="n">
        <v>3</v>
      </c>
      <c r="N87" t="n">
        <v>6</v>
      </c>
      <c r="O87" t="n">
        <v>5</v>
      </c>
      <c r="P87" t="n">
        <v>2</v>
      </c>
      <c r="Q87" t="n">
        <v>1</v>
      </c>
      <c r="R87" t="n">
        <v>3</v>
      </c>
      <c r="S87" t="n">
        <v>4</v>
      </c>
      <c r="T87" t="n">
        <v>3</v>
      </c>
      <c r="U87" t="n">
        <v>0</v>
      </c>
      <c r="V87" t="n">
        <v>0</v>
      </c>
      <c r="W87" t="n">
        <v>1</v>
      </c>
      <c r="X87" t="n">
        <v>1</v>
      </c>
      <c r="Y87" t="n">
        <v>0</v>
      </c>
      <c r="Z87" t="n">
        <v>0</v>
      </c>
      <c r="AA87" t="n">
        <v>0</v>
      </c>
      <c r="AB87" t="n">
        <v>0</v>
      </c>
      <c r="AC87" t="n">
        <v>0</v>
      </c>
    </row>
    <row r="88">
      <c r="A88" t="n">
        <v>2016</v>
      </c>
      <c r="B88" t="n">
        <v>42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1</v>
      </c>
      <c r="L88" t="n">
        <v>3</v>
      </c>
      <c r="M88" t="n">
        <v>4</v>
      </c>
      <c r="N88" t="n">
        <v>7</v>
      </c>
      <c r="O88" t="n">
        <v>4</v>
      </c>
      <c r="P88" t="n">
        <v>3</v>
      </c>
      <c r="Q88" t="n">
        <v>6</v>
      </c>
      <c r="R88" t="n">
        <v>3</v>
      </c>
      <c r="S88" t="n">
        <v>1</v>
      </c>
      <c r="T88" t="n">
        <v>1</v>
      </c>
      <c r="U88" t="n">
        <v>3</v>
      </c>
      <c r="V88" t="n">
        <v>2</v>
      </c>
      <c r="W88" t="n">
        <v>2</v>
      </c>
      <c r="X88" t="n">
        <v>1</v>
      </c>
      <c r="Y88" t="n">
        <v>1</v>
      </c>
      <c r="Z88" t="n">
        <v>0</v>
      </c>
      <c r="AA88" t="n">
        <v>0</v>
      </c>
      <c r="AB88" t="n">
        <v>0</v>
      </c>
      <c r="AC88" t="n">
        <v>0</v>
      </c>
    </row>
    <row r="89">
      <c r="A89" t="n">
        <v>2017</v>
      </c>
      <c r="B89" t="n">
        <v>47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1</v>
      </c>
      <c r="L89" t="n">
        <v>6</v>
      </c>
      <c r="M89" t="n">
        <v>10</v>
      </c>
      <c r="N89" t="n">
        <v>4</v>
      </c>
      <c r="O89" t="n">
        <v>8</v>
      </c>
      <c r="P89" t="n">
        <v>4</v>
      </c>
      <c r="Q89" t="n">
        <v>1</v>
      </c>
      <c r="R89" t="n">
        <v>4</v>
      </c>
      <c r="S89" t="n">
        <v>3</v>
      </c>
      <c r="T89" t="n">
        <v>1</v>
      </c>
      <c r="U89" t="n">
        <v>0</v>
      </c>
      <c r="V89" t="n">
        <v>3</v>
      </c>
      <c r="W89" t="n">
        <v>0</v>
      </c>
      <c r="X89" t="n">
        <v>1</v>
      </c>
      <c r="Y89" t="n">
        <v>1</v>
      </c>
      <c r="Z89" t="n">
        <v>0</v>
      </c>
      <c r="AA89" t="n">
        <v>0</v>
      </c>
      <c r="AB89" t="n">
        <v>0</v>
      </c>
      <c r="AC89" t="n">
        <v>0</v>
      </c>
    </row>
    <row r="90">
      <c r="A90" t="n">
        <v>2018</v>
      </c>
      <c r="B90" t="n">
        <v>40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1</v>
      </c>
      <c r="L90" t="n">
        <v>3</v>
      </c>
      <c r="M90" t="n">
        <v>4</v>
      </c>
      <c r="N90" t="n">
        <v>4</v>
      </c>
      <c r="O90" t="n">
        <v>8</v>
      </c>
      <c r="P90" t="n">
        <v>6</v>
      </c>
      <c r="Q90" t="n">
        <v>3</v>
      </c>
      <c r="R90" t="n">
        <v>2</v>
      </c>
      <c r="S90" t="n">
        <v>1</v>
      </c>
      <c r="T90" t="n">
        <v>1</v>
      </c>
      <c r="U90" t="n">
        <v>2</v>
      </c>
      <c r="V90" t="n">
        <v>2</v>
      </c>
      <c r="W90" t="n">
        <v>0</v>
      </c>
      <c r="X90" t="n">
        <v>2</v>
      </c>
      <c r="Y90" t="n">
        <v>1</v>
      </c>
      <c r="Z90" t="n">
        <v>0</v>
      </c>
      <c r="AA90" t="n">
        <v>0</v>
      </c>
      <c r="AB90" t="n">
        <v>0</v>
      </c>
      <c r="AC90" t="n">
        <v>0</v>
      </c>
    </row>
    <row r="91" ht="15" customHeight="1">
      <c r="A91" t="n">
        <v>2019</v>
      </c>
      <c r="B91" t="n">
        <v>46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2</v>
      </c>
      <c r="M91" t="n">
        <v>3</v>
      </c>
      <c r="N91" t="n">
        <v>9</v>
      </c>
      <c r="O91" t="n">
        <v>6</v>
      </c>
      <c r="P91" t="n">
        <v>11</v>
      </c>
      <c r="Q91" t="n">
        <v>3</v>
      </c>
      <c r="R91" t="n">
        <v>3</v>
      </c>
      <c r="S91" t="n">
        <v>4</v>
      </c>
      <c r="T91" t="n">
        <v>3</v>
      </c>
      <c r="U91" t="n">
        <v>0</v>
      </c>
      <c r="V91" t="n">
        <v>0</v>
      </c>
      <c r="W91" t="n">
        <v>1</v>
      </c>
      <c r="X91" t="n">
        <v>1</v>
      </c>
      <c r="Y91" t="n">
        <v>0</v>
      </c>
      <c r="Z91" t="n">
        <v>0</v>
      </c>
      <c r="AA91" t="n">
        <v>0</v>
      </c>
      <c r="AB91" t="n">
        <v>0</v>
      </c>
      <c r="AC91" t="n">
        <v>0</v>
      </c>
    </row>
    <row r="101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51">
    <outlinePr summaryBelow="1" summaryRight="1"/>
    <pageSetUpPr/>
  </sheetPr>
  <dimension ref="A1:AC91"/>
  <sheetViews>
    <sheetView topLeftCell="A82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7" t="inlineStr">
        <is>
          <t>Mortality by all Forms of Death</t>
        </is>
      </c>
      <c r="B1" s="37" t="inlineStr">
        <is>
          <t xml:space="preserve">Total </t>
        </is>
      </c>
      <c r="C1" s="37" t="inlineStr">
        <is>
          <t>under one year</t>
        </is>
      </c>
      <c r="D1" s="37" t="inlineStr">
        <is>
          <t>1 year</t>
        </is>
      </c>
      <c r="E1" s="37" t="inlineStr">
        <is>
          <t>2 years</t>
        </is>
      </c>
      <c r="F1" s="37" t="inlineStr">
        <is>
          <t>3 years</t>
        </is>
      </c>
      <c r="G1" s="37" t="inlineStr">
        <is>
          <t>4 years</t>
        </is>
      </c>
      <c r="H1" s="37" t="inlineStr">
        <is>
          <t>under 5 years</t>
        </is>
      </c>
      <c r="I1" s="37" t="inlineStr">
        <is>
          <t>5-9 years</t>
        </is>
      </c>
      <c r="J1" s="37" t="inlineStr">
        <is>
          <t>10-14 years</t>
        </is>
      </c>
      <c r="K1" s="37" t="inlineStr">
        <is>
          <t>15-19 years</t>
        </is>
      </c>
      <c r="L1" s="37" t="inlineStr">
        <is>
          <t>20-24 years</t>
        </is>
      </c>
      <c r="M1" s="37" t="inlineStr">
        <is>
          <t>25-29 years</t>
        </is>
      </c>
      <c r="N1" s="37" t="inlineStr">
        <is>
          <t>30-34 years</t>
        </is>
      </c>
      <c r="O1" s="37" t="inlineStr">
        <is>
          <t xml:space="preserve">35-39 years </t>
        </is>
      </c>
      <c r="P1" s="37" t="inlineStr">
        <is>
          <t>40-44 years</t>
        </is>
      </c>
      <c r="Q1" s="37" t="inlineStr">
        <is>
          <t>45-49 years</t>
        </is>
      </c>
      <c r="R1" s="37" t="inlineStr">
        <is>
          <t xml:space="preserve">50-54 years </t>
        </is>
      </c>
      <c r="S1" s="37" t="inlineStr">
        <is>
          <t>55-59 years</t>
        </is>
      </c>
      <c r="T1" s="37" t="inlineStr">
        <is>
          <t>60-64 years</t>
        </is>
      </c>
      <c r="U1" s="37" t="inlineStr">
        <is>
          <t>65-69 years</t>
        </is>
      </c>
      <c r="V1" s="37" t="inlineStr">
        <is>
          <t>70-74 years</t>
        </is>
      </c>
      <c r="W1" s="37" t="inlineStr">
        <is>
          <t>75-79 years</t>
        </is>
      </c>
      <c r="X1" s="37" t="inlineStr">
        <is>
          <t>80-84 years</t>
        </is>
      </c>
      <c r="Y1" s="37" t="inlineStr">
        <is>
          <t>85-89 years</t>
        </is>
      </c>
      <c r="Z1" s="37" t="inlineStr">
        <is>
          <t>90-94 years</t>
        </is>
      </c>
      <c r="AA1" s="37" t="inlineStr">
        <is>
          <t>95-99 years</t>
        </is>
      </c>
      <c r="AB1" s="37" t="inlineStr">
        <is>
          <t>100+ years</t>
        </is>
      </c>
      <c r="AC1" s="37" t="inlineStr">
        <is>
          <t>Not stated</t>
        </is>
      </c>
    </row>
    <row r="2">
      <c r="A2" t="n">
        <v>1930</v>
      </c>
      <c r="C2" t="n">
        <v>0.8632</v>
      </c>
      <c r="D2" t="n">
        <v>0.976</v>
      </c>
      <c r="E2" t="n">
        <v>0.9891</v>
      </c>
      <c r="F2" t="n">
        <v>0.9932</v>
      </c>
      <c r="G2" t="n">
        <v>0.9951</v>
      </c>
      <c r="I2" t="n">
        <v>0.997</v>
      </c>
      <c r="J2" t="n">
        <v>0.9972</v>
      </c>
      <c r="K2" t="n">
        <v>0.9935</v>
      </c>
      <c r="L2" t="n">
        <v>0.9893999999999999</v>
      </c>
      <c r="M2" t="n">
        <v>0.9881</v>
      </c>
      <c r="N2" t="n">
        <v>0.9856</v>
      </c>
      <c r="O2" t="n">
        <v>0.9841</v>
      </c>
      <c r="P2" t="n">
        <v>0.9795</v>
      </c>
      <c r="Q2" t="n">
        <v>0.9752</v>
      </c>
      <c r="R2" t="n">
        <v>0.969</v>
      </c>
      <c r="S2" t="n">
        <v>0.9618</v>
      </c>
      <c r="T2" t="n">
        <v>0.9528</v>
      </c>
      <c r="U2" t="n">
        <v>0.9413</v>
      </c>
      <c r="V2" t="n">
        <v>0.9195</v>
      </c>
      <c r="W2" t="n">
        <v>0.8949</v>
      </c>
      <c r="X2" t="n">
        <v>0.8464</v>
      </c>
      <c r="Y2" t="n">
        <v>0.7972</v>
      </c>
      <c r="Z2" t="n">
        <v>0.7397</v>
      </c>
      <c r="AA2" t="n">
        <v>0.7154</v>
      </c>
      <c r="AB2" t="n">
        <v>0.6128</v>
      </c>
    </row>
    <row r="3">
      <c r="A3" t="n">
        <v>1931</v>
      </c>
      <c r="C3" t="n">
        <v>0.8689</v>
      </c>
      <c r="D3" t="n">
        <v>0.9767</v>
      </c>
      <c r="E3" t="n">
        <v>0.9901</v>
      </c>
      <c r="F3" t="n">
        <v>0.9939</v>
      </c>
      <c r="G3" t="n">
        <v>0.9958</v>
      </c>
      <c r="I3" t="n">
        <v>0.9972</v>
      </c>
      <c r="J3" t="n">
        <v>0.9971</v>
      </c>
      <c r="K3" t="n">
        <v>0.9936</v>
      </c>
      <c r="L3" t="n">
        <v>0.9893999999999999</v>
      </c>
      <c r="M3" t="n">
        <v>0.9883999999999999</v>
      </c>
      <c r="N3" t="n">
        <v>0.9855</v>
      </c>
      <c r="O3" t="n">
        <v>0.9838</v>
      </c>
      <c r="P3" t="n">
        <v>0.98</v>
      </c>
      <c r="Q3" t="n">
        <v>0.9766</v>
      </c>
      <c r="R3" t="n">
        <v>0.9705</v>
      </c>
      <c r="S3" t="n">
        <v>0.9627</v>
      </c>
      <c r="T3" t="n">
        <v>0.9550999999999999</v>
      </c>
      <c r="U3" t="n">
        <v>0.9474</v>
      </c>
      <c r="V3" t="n">
        <v>0.9267</v>
      </c>
      <c r="W3" t="n">
        <v>0.8981</v>
      </c>
      <c r="X3" t="n">
        <v>0.852</v>
      </c>
      <c r="Y3" t="n">
        <v>0.8142</v>
      </c>
      <c r="Z3" t="n">
        <v>0.7592</v>
      </c>
      <c r="AA3" t="n">
        <v>0.7548</v>
      </c>
      <c r="AB3" t="n">
        <v>0.6998</v>
      </c>
    </row>
    <row r="4">
      <c r="A4" t="n">
        <v>1932</v>
      </c>
      <c r="C4" t="n">
        <v>0.8814</v>
      </c>
      <c r="D4" t="n">
        <v>0.9833</v>
      </c>
      <c r="E4" t="n">
        <v>0.9923</v>
      </c>
      <c r="F4" t="n">
        <v>0.995</v>
      </c>
      <c r="G4" t="n">
        <v>0.9961</v>
      </c>
      <c r="I4" t="n">
        <v>0.9975000000000001</v>
      </c>
      <c r="J4" t="n">
        <v>0.9974</v>
      </c>
      <c r="K4" t="n">
        <v>0.9946</v>
      </c>
      <c r="L4" t="n">
        <v>0.9907</v>
      </c>
      <c r="M4" t="n">
        <v>0.9897</v>
      </c>
      <c r="N4" t="n">
        <v>0.9871</v>
      </c>
      <c r="O4" t="n">
        <v>0.9849</v>
      </c>
      <c r="P4" t="n">
        <v>0.9819</v>
      </c>
      <c r="Q4" t="n">
        <v>0.9782</v>
      </c>
      <c r="R4" t="n">
        <v>0.9719</v>
      </c>
      <c r="S4" t="n">
        <v>0.964</v>
      </c>
      <c r="T4" t="n">
        <v>0.9556</v>
      </c>
      <c r="U4" t="n">
        <v>0.9507</v>
      </c>
      <c r="V4" t="n">
        <v>0.9328</v>
      </c>
      <c r="W4" t="n">
        <v>0.9031</v>
      </c>
      <c r="X4" t="n">
        <v>0.8569</v>
      </c>
      <c r="Y4" t="n">
        <v>0.8169999999999999</v>
      </c>
      <c r="Z4" t="n">
        <v>0.7475000000000001</v>
      </c>
      <c r="AA4" t="n">
        <v>0.7409</v>
      </c>
      <c r="AB4" t="n">
        <v>0.6886</v>
      </c>
    </row>
    <row r="5">
      <c r="A5" t="n">
        <v>1933</v>
      </c>
      <c r="C5" t="n">
        <v>0.8814</v>
      </c>
      <c r="D5" t="n">
        <v>0.9815</v>
      </c>
      <c r="E5" t="n">
        <v>0.9923</v>
      </c>
      <c r="F5" t="n">
        <v>0.9948</v>
      </c>
      <c r="G5" t="n">
        <v>0.9962</v>
      </c>
      <c r="I5" t="n">
        <v>0.9976</v>
      </c>
      <c r="J5" t="n">
        <v>0.9974</v>
      </c>
      <c r="K5" t="n">
        <v>0.9949</v>
      </c>
      <c r="L5" t="n">
        <v>0.9913</v>
      </c>
      <c r="M5" t="n">
        <v>0.9902</v>
      </c>
      <c r="N5" t="n">
        <v>0.9879</v>
      </c>
      <c r="O5" t="n">
        <v>0.986</v>
      </c>
      <c r="P5" t="n">
        <v>0.9823</v>
      </c>
      <c r="Q5" t="n">
        <v>0.9789</v>
      </c>
      <c r="R5" t="n">
        <v>0.9727</v>
      </c>
      <c r="S5" t="n">
        <v>0.9657</v>
      </c>
      <c r="T5" t="n">
        <v>0.9563</v>
      </c>
      <c r="U5" t="n">
        <v>0.9537</v>
      </c>
      <c r="V5" t="n">
        <v>0.9359</v>
      </c>
      <c r="W5" t="n">
        <v>0.9137999999999999</v>
      </c>
      <c r="X5" t="n">
        <v>0.8668</v>
      </c>
      <c r="Y5" t="n">
        <v>0.8283</v>
      </c>
      <c r="Z5" t="n">
        <v>0.7628</v>
      </c>
      <c r="AA5" t="n">
        <v>0.7879</v>
      </c>
      <c r="AB5" t="n">
        <v>0.6629</v>
      </c>
    </row>
    <row r="6">
      <c r="A6" t="n">
        <v>1934</v>
      </c>
      <c r="C6" t="n">
        <v>0.8692</v>
      </c>
      <c r="D6" t="n">
        <v>0.9788</v>
      </c>
      <c r="E6" t="n">
        <v>0.9908</v>
      </c>
      <c r="F6" t="n">
        <v>0.9944</v>
      </c>
      <c r="G6" t="n">
        <v>0.9961</v>
      </c>
      <c r="I6" t="n">
        <v>0.9975000000000001</v>
      </c>
      <c r="J6" t="n">
        <v>0.9975000000000001</v>
      </c>
      <c r="K6" t="n">
        <v>0.995</v>
      </c>
      <c r="L6" t="n">
        <v>0.9911</v>
      </c>
      <c r="M6" t="n">
        <v>0.9897</v>
      </c>
      <c r="N6" t="n">
        <v>0.9873</v>
      </c>
      <c r="O6" t="n">
        <v>0.9856</v>
      </c>
      <c r="P6" t="n">
        <v>0.9814000000000001</v>
      </c>
      <c r="Q6" t="n">
        <v>0.9774</v>
      </c>
      <c r="R6" t="n">
        <v>0.9701</v>
      </c>
      <c r="S6" t="n">
        <v>0.9654</v>
      </c>
      <c r="T6" t="n">
        <v>0.9547</v>
      </c>
      <c r="U6" t="n">
        <v>0.9527</v>
      </c>
      <c r="V6" t="n">
        <v>0.9330000000000001</v>
      </c>
      <c r="W6" t="n">
        <v>0.9112</v>
      </c>
      <c r="X6" t="n">
        <v>0.861</v>
      </c>
      <c r="Y6" t="n">
        <v>0.8285</v>
      </c>
      <c r="Z6" t="n">
        <v>0.7577</v>
      </c>
      <c r="AA6" t="n">
        <v>0.7745</v>
      </c>
      <c r="AB6" t="n">
        <v>0.6576</v>
      </c>
    </row>
    <row r="7">
      <c r="A7" t="n">
        <v>1935</v>
      </c>
      <c r="C7" t="n">
        <v>0.8972</v>
      </c>
      <c r="D7" t="n">
        <v>0.9859</v>
      </c>
      <c r="E7" t="n">
        <v>0.9941</v>
      </c>
      <c r="F7" t="n">
        <v>0.9955000000000001</v>
      </c>
      <c r="G7" t="n">
        <v>0.9968</v>
      </c>
      <c r="I7" t="n">
        <v>0.9978</v>
      </c>
      <c r="J7" t="n">
        <v>0.9977</v>
      </c>
      <c r="K7" t="n">
        <v>0.9954</v>
      </c>
      <c r="L7" t="n">
        <v>0.992</v>
      </c>
      <c r="M7" t="n">
        <v>0.9903</v>
      </c>
      <c r="N7" t="n">
        <v>0.9887</v>
      </c>
      <c r="O7" t="n">
        <v>0.9855</v>
      </c>
      <c r="P7" t="n">
        <v>0.9824000000000001</v>
      </c>
      <c r="Q7" t="n">
        <v>0.9787</v>
      </c>
      <c r="R7" t="n">
        <v>0.9718</v>
      </c>
      <c r="S7" t="n">
        <v>0.9667</v>
      </c>
      <c r="T7" t="n">
        <v>0.9566</v>
      </c>
      <c r="U7" t="n">
        <v>0.956</v>
      </c>
      <c r="V7" t="n">
        <v>0.9379999999999999</v>
      </c>
      <c r="W7" t="n">
        <v>0.9147</v>
      </c>
      <c r="X7" t="n">
        <v>0.8715000000000001</v>
      </c>
      <c r="Y7" t="n">
        <v>0.8336</v>
      </c>
      <c r="Z7" t="n">
        <v>0.7806999999999999</v>
      </c>
      <c r="AA7" t="n">
        <v>0.7685</v>
      </c>
      <c r="AB7" t="n">
        <v>0.734</v>
      </c>
    </row>
    <row r="8">
      <c r="A8" t="n">
        <v>1936</v>
      </c>
      <c r="C8" t="n">
        <v>0.8935999999999999</v>
      </c>
      <c r="D8" t="n">
        <v>0.9854000000000001</v>
      </c>
      <c r="E8" t="n">
        <v>0.9941</v>
      </c>
      <c r="F8" t="n">
        <v>0.9957</v>
      </c>
      <c r="G8" t="n">
        <v>0.997</v>
      </c>
      <c r="I8" t="n">
        <v>0.998</v>
      </c>
      <c r="J8" t="n">
        <v>0.9976</v>
      </c>
      <c r="K8" t="n">
        <v>0.9951</v>
      </c>
      <c r="L8" t="n">
        <v>0.9913999999999999</v>
      </c>
      <c r="M8" t="n">
        <v>0.9895</v>
      </c>
      <c r="N8" t="n">
        <v>0.9877</v>
      </c>
      <c r="O8" t="n">
        <v>0.9847</v>
      </c>
      <c r="P8" t="n">
        <v>0.9802999999999999</v>
      </c>
      <c r="Q8" t="n">
        <v>0.9762</v>
      </c>
      <c r="R8" t="n">
        <v>0.9694</v>
      </c>
      <c r="S8" t="n">
        <v>0.9633</v>
      </c>
      <c r="T8" t="n">
        <v>0.9534</v>
      </c>
      <c r="U8" t="n">
        <v>0.9498</v>
      </c>
      <c r="V8" t="n">
        <v>0.931</v>
      </c>
      <c r="W8" t="n">
        <v>0.9073</v>
      </c>
      <c r="X8" t="n">
        <v>0.863</v>
      </c>
      <c r="Y8" t="n">
        <v>0.8162</v>
      </c>
      <c r="Z8" t="n">
        <v>0.7625</v>
      </c>
      <c r="AA8" t="n">
        <v>0.7483</v>
      </c>
      <c r="AB8" t="n">
        <v>0.6798999999999999</v>
      </c>
    </row>
    <row r="9">
      <c r="A9" t="n">
        <v>1937</v>
      </c>
      <c r="C9" t="n">
        <v>0.8947000000000001</v>
      </c>
      <c r="D9" t="n">
        <v>0.9849</v>
      </c>
      <c r="E9" t="n">
        <v>0.9939</v>
      </c>
      <c r="F9" t="n">
        <v>0.9962</v>
      </c>
      <c r="G9" t="n">
        <v>0.997</v>
      </c>
      <c r="I9" t="n">
        <v>0.998</v>
      </c>
      <c r="J9" t="n">
        <v>0.998</v>
      </c>
      <c r="K9" t="n">
        <v>0.9953</v>
      </c>
      <c r="L9" t="n">
        <v>0.9918</v>
      </c>
      <c r="M9" t="n">
        <v>0.9902</v>
      </c>
      <c r="N9" t="n">
        <v>0.9885</v>
      </c>
      <c r="O9" t="n">
        <v>0.9861</v>
      </c>
      <c r="P9" t="n">
        <v>0.9811</v>
      </c>
      <c r="Q9" t="n">
        <v>0.9771</v>
      </c>
      <c r="R9" t="n">
        <v>0.9702</v>
      </c>
      <c r="S9" t="n">
        <v>0.9638</v>
      </c>
      <c r="T9" t="n">
        <v>0.9563</v>
      </c>
      <c r="U9" t="n">
        <v>0.9506</v>
      </c>
      <c r="V9" t="n">
        <v>0.9319</v>
      </c>
      <c r="W9" t="n">
        <v>0.9089</v>
      </c>
      <c r="X9" t="n">
        <v>0.8713</v>
      </c>
      <c r="Y9" t="n">
        <v>0.8324</v>
      </c>
      <c r="Z9" t="n">
        <v>0.7892</v>
      </c>
      <c r="AA9" t="n">
        <v>0.7741</v>
      </c>
      <c r="AB9" t="n">
        <v>0.7165</v>
      </c>
    </row>
    <row r="10">
      <c r="A10" t="n">
        <v>1938</v>
      </c>
      <c r="C10" t="n">
        <v>0.897</v>
      </c>
      <c r="D10" t="n">
        <v>0.9861</v>
      </c>
      <c r="E10" t="n">
        <v>0.9939</v>
      </c>
      <c r="F10" t="n">
        <v>0.9963</v>
      </c>
      <c r="G10" t="n">
        <v>0.997</v>
      </c>
      <c r="I10" t="n">
        <v>0.9982</v>
      </c>
      <c r="J10" t="n">
        <v>0.998</v>
      </c>
      <c r="K10" t="n">
        <v>0.9958</v>
      </c>
      <c r="L10" t="n">
        <v>0.9929</v>
      </c>
      <c r="M10" t="n">
        <v>0.9913</v>
      </c>
      <c r="N10" t="n">
        <v>0.9902</v>
      </c>
      <c r="O10" t="n">
        <v>0.9876</v>
      </c>
      <c r="P10" t="n">
        <v>0.9836</v>
      </c>
      <c r="Q10" t="n">
        <v>0.9792</v>
      </c>
      <c r="R10" t="n">
        <v>0.9713000000000001</v>
      </c>
      <c r="S10" t="n">
        <v>0.9657</v>
      </c>
      <c r="T10" t="n">
        <v>0.9593</v>
      </c>
      <c r="U10" t="n">
        <v>0.9537</v>
      </c>
      <c r="V10" t="n">
        <v>0.9352</v>
      </c>
      <c r="W10" t="n">
        <v>0.9172</v>
      </c>
      <c r="X10" t="n">
        <v>0.8837</v>
      </c>
      <c r="Y10" t="n">
        <v>0.8458</v>
      </c>
      <c r="Z10" t="n">
        <v>0.8152</v>
      </c>
      <c r="AA10" t="n">
        <v>0.7538</v>
      </c>
      <c r="AB10" t="n">
        <v>0.7187</v>
      </c>
    </row>
    <row r="11">
      <c r="A11" t="n">
        <v>1939</v>
      </c>
      <c r="C11" t="n">
        <v>0.9015</v>
      </c>
      <c r="D11" t="n">
        <v>0.988</v>
      </c>
      <c r="E11" t="n">
        <v>0.9949</v>
      </c>
      <c r="F11" t="n">
        <v>0.9965000000000001</v>
      </c>
      <c r="G11" t="n">
        <v>0.9973</v>
      </c>
      <c r="I11" t="n">
        <v>0.9983</v>
      </c>
      <c r="J11" t="n">
        <v>0.9981</v>
      </c>
      <c r="K11" t="n">
        <v>0.9962</v>
      </c>
      <c r="L11" t="n">
        <v>0.9936</v>
      </c>
      <c r="M11" t="n">
        <v>0.9921</v>
      </c>
      <c r="N11" t="n">
        <v>0.9903</v>
      </c>
      <c r="O11" t="n">
        <v>0.9883</v>
      </c>
      <c r="P11" t="n">
        <v>0.9847</v>
      </c>
      <c r="Q11" t="n">
        <v>0.9799</v>
      </c>
      <c r="R11" t="n">
        <v>0.9719</v>
      </c>
      <c r="S11" t="n">
        <v>0.9655</v>
      </c>
      <c r="T11" t="n">
        <v>0.9588</v>
      </c>
      <c r="U11" t="n">
        <v>0.9549</v>
      </c>
      <c r="V11" t="n">
        <v>0.9364</v>
      </c>
      <c r="W11" t="n">
        <v>0.9139</v>
      </c>
      <c r="X11" t="n">
        <v>0.8782</v>
      </c>
      <c r="Y11" t="n">
        <v>0.8408</v>
      </c>
      <c r="Z11" t="n">
        <v>0.8179999999999999</v>
      </c>
      <c r="AA11" t="n">
        <v>0.7802</v>
      </c>
      <c r="AB11" t="n">
        <v>0.7547</v>
      </c>
    </row>
    <row r="12">
      <c r="A12" t="n">
        <v>1940</v>
      </c>
      <c r="C12" t="n">
        <v>0.9074</v>
      </c>
      <c r="D12" t="n">
        <v>0.9893999999999999</v>
      </c>
      <c r="E12" t="n">
        <v>0.9952</v>
      </c>
      <c r="F12" t="n">
        <v>0.9974</v>
      </c>
      <c r="G12" t="n">
        <v>0.9979</v>
      </c>
      <c r="I12" t="n">
        <v>0.9985000000000001</v>
      </c>
      <c r="J12" t="n">
        <v>0.9983</v>
      </c>
      <c r="K12" t="n">
        <v>0.9963</v>
      </c>
      <c r="L12" t="n">
        <v>0.9938</v>
      </c>
      <c r="M12" t="n">
        <v>0.9925</v>
      </c>
      <c r="N12" t="n">
        <v>0.9909</v>
      </c>
      <c r="O12" t="n">
        <v>0.9891</v>
      </c>
      <c r="P12" t="n">
        <v>0.9851</v>
      </c>
      <c r="Q12" t="n">
        <v>0.9802</v>
      </c>
      <c r="R12" t="n">
        <v>0.9719</v>
      </c>
      <c r="S12" t="n">
        <v>0.9659</v>
      </c>
      <c r="T12" t="n">
        <v>0.9581</v>
      </c>
      <c r="U12" t="n">
        <v>0.9516</v>
      </c>
      <c r="V12" t="n">
        <v>0.9315</v>
      </c>
      <c r="W12" t="n">
        <v>0.9055</v>
      </c>
      <c r="X12" t="n">
        <v>0.874</v>
      </c>
      <c r="Y12" t="n">
        <v>0.8377</v>
      </c>
      <c r="Z12" t="n">
        <v>0.7662</v>
      </c>
      <c r="AA12" t="n">
        <v>0.7332</v>
      </c>
      <c r="AB12" t="n">
        <v>0.6874</v>
      </c>
    </row>
    <row r="13">
      <c r="A13" t="n">
        <v>1941</v>
      </c>
      <c r="C13" t="n">
        <v>0.9097</v>
      </c>
      <c r="D13" t="n">
        <v>0.9899</v>
      </c>
      <c r="E13" t="n">
        <v>0.9954</v>
      </c>
      <c r="F13" t="n">
        <v>0.9975000000000001</v>
      </c>
      <c r="G13" t="n">
        <v>0.9981</v>
      </c>
      <c r="I13" t="n">
        <v>0.9986</v>
      </c>
      <c r="J13" t="n">
        <v>0.9984</v>
      </c>
      <c r="K13" t="n">
        <v>0.9964</v>
      </c>
      <c r="L13" t="n">
        <v>0.994</v>
      </c>
      <c r="M13" t="n">
        <v>0.993</v>
      </c>
      <c r="N13" t="n">
        <v>0.9913</v>
      </c>
      <c r="O13" t="n">
        <v>0.9898</v>
      </c>
      <c r="P13" t="n">
        <v>0.9855</v>
      </c>
      <c r="Q13" t="n">
        <v>0.9806</v>
      </c>
      <c r="R13" t="n">
        <v>0.9739</v>
      </c>
      <c r="S13" t="n">
        <v>0.9681</v>
      </c>
      <c r="T13" t="n">
        <v>0.9604</v>
      </c>
      <c r="U13" t="n">
        <v>0.9525</v>
      </c>
      <c r="V13" t="n">
        <v>0.9353</v>
      </c>
      <c r="W13" t="n">
        <v>0.91</v>
      </c>
      <c r="X13" t="n">
        <v>0.8826000000000001</v>
      </c>
      <c r="Y13" t="n">
        <v>0.845</v>
      </c>
      <c r="Z13" t="n">
        <v>0.7998</v>
      </c>
      <c r="AA13" t="n">
        <v>0.7778</v>
      </c>
      <c r="AB13" t="n">
        <v>0.7294</v>
      </c>
    </row>
    <row r="14">
      <c r="A14" t="n">
        <v>1942</v>
      </c>
      <c r="C14" t="n">
        <v>0.9245</v>
      </c>
      <c r="D14" t="n">
        <v>0.9921</v>
      </c>
      <c r="E14" t="n">
        <v>0.9963</v>
      </c>
      <c r="F14" t="n">
        <v>0.9976</v>
      </c>
      <c r="G14" t="n">
        <v>0.9981</v>
      </c>
      <c r="I14" t="n">
        <v>0.9987</v>
      </c>
      <c r="J14" t="n">
        <v>0.9985000000000001</v>
      </c>
      <c r="K14" t="n">
        <v>0.9967</v>
      </c>
      <c r="L14" t="n">
        <v>0.9947</v>
      </c>
      <c r="M14" t="n">
        <v>0.9938</v>
      </c>
      <c r="N14" t="n">
        <v>0.9919</v>
      </c>
      <c r="O14" t="n">
        <v>0.9902</v>
      </c>
      <c r="P14" t="n">
        <v>0.9867</v>
      </c>
      <c r="Q14" t="n">
        <v>0.9816</v>
      </c>
      <c r="R14" t="n">
        <v>0.9751</v>
      </c>
      <c r="S14" t="n">
        <v>0.97</v>
      </c>
      <c r="T14" t="n">
        <v>0.9627</v>
      </c>
      <c r="U14" t="n">
        <v>0.955</v>
      </c>
      <c r="V14" t="n">
        <v>0.9362</v>
      </c>
      <c r="W14" t="n">
        <v>0.92</v>
      </c>
      <c r="X14" t="n">
        <v>0.8923</v>
      </c>
      <c r="Y14" t="n">
        <v>0.8613</v>
      </c>
      <c r="Z14" t="n">
        <v>0.8097</v>
      </c>
      <c r="AA14" t="n">
        <v>0.8047</v>
      </c>
      <c r="AB14" t="n">
        <v>0.7576000000000001</v>
      </c>
    </row>
    <row r="15">
      <c r="A15" t="n">
        <v>1943</v>
      </c>
      <c r="C15" t="n">
        <v>0.9277</v>
      </c>
      <c r="D15" t="n">
        <v>0.992</v>
      </c>
      <c r="E15" t="n">
        <v>0.9963</v>
      </c>
      <c r="F15" t="n">
        <v>0.9977</v>
      </c>
      <c r="G15" t="n">
        <v>0.9982</v>
      </c>
      <c r="I15" t="n">
        <v>0.9988</v>
      </c>
      <c r="J15" t="n">
        <v>0.9985000000000001</v>
      </c>
      <c r="K15" t="n">
        <v>0.9966</v>
      </c>
      <c r="L15" t="n">
        <v>0.9953</v>
      </c>
      <c r="M15" t="n">
        <v>0.9948</v>
      </c>
      <c r="N15" t="n">
        <v>0.9929</v>
      </c>
      <c r="O15" t="n">
        <v>0.9911</v>
      </c>
      <c r="P15" t="n">
        <v>0.9872</v>
      </c>
      <c r="Q15" t="n">
        <v>0.9827</v>
      </c>
      <c r="R15" t="n">
        <v>0.9756</v>
      </c>
      <c r="S15" t="n">
        <v>0.9699</v>
      </c>
      <c r="T15" t="n">
        <v>0.9627</v>
      </c>
      <c r="U15" t="n">
        <v>0.9547</v>
      </c>
      <c r="V15" t="n">
        <v>0.9341</v>
      </c>
      <c r="W15" t="n">
        <v>0.9134</v>
      </c>
      <c r="X15" t="n">
        <v>0.888</v>
      </c>
      <c r="Y15" t="n">
        <v>0.8588</v>
      </c>
      <c r="Z15" t="n">
        <v>0.8187</v>
      </c>
      <c r="AA15" t="n">
        <v>0.7906</v>
      </c>
      <c r="AB15" t="n">
        <v>0.7364000000000001</v>
      </c>
    </row>
    <row r="16">
      <c r="A16" t="n">
        <v>1944</v>
      </c>
      <c r="C16" t="n">
        <v>0.9358</v>
      </c>
      <c r="D16" t="n">
        <v>0.9929</v>
      </c>
      <c r="E16" t="n">
        <v>0.9966</v>
      </c>
      <c r="F16" t="n">
        <v>0.9977</v>
      </c>
      <c r="G16" t="n">
        <v>0.9983</v>
      </c>
      <c r="I16" t="n">
        <v>0.9988</v>
      </c>
      <c r="J16" t="n">
        <v>0.9986</v>
      </c>
      <c r="K16" t="n">
        <v>0.9971</v>
      </c>
      <c r="L16" t="n">
        <v>0.996</v>
      </c>
      <c r="M16" t="n">
        <v>0.9956</v>
      </c>
      <c r="N16" t="n">
        <v>0.9936</v>
      </c>
      <c r="O16" t="n">
        <v>0.9921</v>
      </c>
      <c r="P16" t="n">
        <v>0.9878</v>
      </c>
      <c r="Q16" t="n">
        <v>0.9839</v>
      </c>
      <c r="R16" t="n">
        <v>0.9766</v>
      </c>
      <c r="S16" t="n">
        <v>0.9717</v>
      </c>
      <c r="T16" t="n">
        <v>0.9644</v>
      </c>
      <c r="U16" t="n">
        <v>0.9563</v>
      </c>
      <c r="V16" t="n">
        <v>0.9367</v>
      </c>
      <c r="W16" t="n">
        <v>0.9166</v>
      </c>
      <c r="X16" t="n">
        <v>0.8975</v>
      </c>
      <c r="Y16" t="n">
        <v>0.8689</v>
      </c>
      <c r="Z16" t="n">
        <v>0.8139</v>
      </c>
      <c r="AA16" t="n">
        <v>0.7911</v>
      </c>
      <c r="AB16" t="n">
        <v>0.746</v>
      </c>
    </row>
    <row r="17">
      <c r="A17" t="n">
        <v>1945</v>
      </c>
      <c r="C17" t="n">
        <v>0.9419</v>
      </c>
      <c r="D17" t="n">
        <v>0.9944</v>
      </c>
      <c r="E17" t="n">
        <v>0.997</v>
      </c>
      <c r="F17" t="n">
        <v>0.9981</v>
      </c>
      <c r="G17" t="n">
        <v>0.9984</v>
      </c>
      <c r="I17" t="n">
        <v>0.9989</v>
      </c>
      <c r="J17" t="n">
        <v>0.9988</v>
      </c>
      <c r="K17" t="n">
        <v>0.9973</v>
      </c>
      <c r="L17" t="n">
        <v>0.9956</v>
      </c>
      <c r="M17" t="n">
        <v>0.9955000000000001</v>
      </c>
      <c r="N17" t="n">
        <v>0.994</v>
      </c>
      <c r="O17" t="n">
        <v>0.9922</v>
      </c>
      <c r="P17" t="n">
        <v>0.9887</v>
      </c>
      <c r="Q17" t="n">
        <v>0.9843</v>
      </c>
      <c r="R17" t="n">
        <v>0.9779</v>
      </c>
      <c r="S17" t="n">
        <v>0.9726</v>
      </c>
      <c r="T17" t="n">
        <v>0.9658</v>
      </c>
      <c r="U17" t="n">
        <v>0.9572000000000001</v>
      </c>
      <c r="V17" t="n">
        <v>0.9394</v>
      </c>
      <c r="W17" t="n">
        <v>0.9188</v>
      </c>
      <c r="X17" t="n">
        <v>0.8973</v>
      </c>
      <c r="Y17" t="n">
        <v>0.87</v>
      </c>
      <c r="Z17" t="n">
        <v>0.8391999999999999</v>
      </c>
      <c r="AA17" t="n">
        <v>0.8042</v>
      </c>
      <c r="AB17" t="n">
        <v>0.7397</v>
      </c>
    </row>
    <row r="18">
      <c r="A18" t="n">
        <v>1946</v>
      </c>
      <c r="C18" t="n">
        <v>0.9482</v>
      </c>
      <c r="D18" t="n">
        <v>0.9952</v>
      </c>
      <c r="E18" t="n">
        <v>0.9974</v>
      </c>
      <c r="F18" t="n">
        <v>0.9983</v>
      </c>
      <c r="G18" t="n">
        <v>0.9985000000000001</v>
      </c>
      <c r="I18" t="n">
        <v>0.999</v>
      </c>
      <c r="J18" t="n">
        <v>0.9988</v>
      </c>
      <c r="K18" t="n">
        <v>0.9977</v>
      </c>
      <c r="L18" t="n">
        <v>0.9961</v>
      </c>
      <c r="M18" t="n">
        <v>0.9955000000000001</v>
      </c>
      <c r="N18" t="n">
        <v>0.9942</v>
      </c>
      <c r="O18" t="n">
        <v>0.9923999999999999</v>
      </c>
      <c r="P18" t="n">
        <v>0.9899</v>
      </c>
      <c r="Q18" t="n">
        <v>0.9849</v>
      </c>
      <c r="R18" t="n">
        <v>0.9789</v>
      </c>
      <c r="S18" t="n">
        <v>0.9738</v>
      </c>
      <c r="T18" t="n">
        <v>0.9673</v>
      </c>
      <c r="U18" t="n">
        <v>0.9594</v>
      </c>
      <c r="V18" t="n">
        <v>0.9407</v>
      </c>
      <c r="W18" t="n">
        <v>0.9227</v>
      </c>
      <c r="X18" t="n">
        <v>0.9022</v>
      </c>
      <c r="Y18" t="n">
        <v>0.8798</v>
      </c>
      <c r="Z18" t="n">
        <v>0.8449</v>
      </c>
      <c r="AA18" t="n">
        <v>0.8157</v>
      </c>
      <c r="AB18" t="n">
        <v>0.748</v>
      </c>
    </row>
    <row r="19">
      <c r="A19" t="n">
        <v>1947</v>
      </c>
      <c r="C19" t="n">
        <v>0.9452</v>
      </c>
      <c r="D19" t="n">
        <v>0.996</v>
      </c>
      <c r="E19" t="n">
        <v>0.9978</v>
      </c>
      <c r="F19" t="n">
        <v>0.9985000000000001</v>
      </c>
      <c r="G19" t="n">
        <v>0.9988</v>
      </c>
      <c r="I19" t="n">
        <v>0.9991</v>
      </c>
      <c r="J19" t="n">
        <v>0.9989</v>
      </c>
      <c r="K19" t="n">
        <v>0.9977</v>
      </c>
      <c r="L19" t="n">
        <v>0.9962</v>
      </c>
      <c r="M19" t="n">
        <v>0.9958</v>
      </c>
      <c r="N19" t="n">
        <v>0.9949</v>
      </c>
      <c r="O19" t="n">
        <v>0.993</v>
      </c>
      <c r="P19" t="n">
        <v>0.9901</v>
      </c>
      <c r="Q19" t="n">
        <v>0.9854000000000001</v>
      </c>
      <c r="R19" t="n">
        <v>0.9786</v>
      </c>
      <c r="S19" t="n">
        <v>0.9737</v>
      </c>
      <c r="T19" t="n">
        <v>0.9664</v>
      </c>
      <c r="U19" t="n">
        <v>0.9554</v>
      </c>
      <c r="V19" t="n">
        <v>0.9373</v>
      </c>
      <c r="W19" t="n">
        <v>0.9174</v>
      </c>
      <c r="X19" t="n">
        <v>0.8881</v>
      </c>
      <c r="Y19" t="n">
        <v>0.8628</v>
      </c>
      <c r="Z19" t="n">
        <v>0.834</v>
      </c>
      <c r="AA19" t="n">
        <v>0.7864</v>
      </c>
      <c r="AB19" t="n">
        <v>0.7586000000000001</v>
      </c>
    </row>
    <row r="20">
      <c r="A20" t="n">
        <v>1948</v>
      </c>
      <c r="C20" t="n">
        <v>0.9461000000000001</v>
      </c>
      <c r="D20" t="n">
        <v>0.9959</v>
      </c>
      <c r="E20" t="n">
        <v>0.9979</v>
      </c>
      <c r="F20" t="n">
        <v>0.9985000000000001</v>
      </c>
      <c r="G20" t="n">
        <v>0.9988</v>
      </c>
      <c r="I20" t="n">
        <v>0.9991</v>
      </c>
      <c r="J20" t="n">
        <v>0.9991</v>
      </c>
      <c r="K20" t="n">
        <v>0.998</v>
      </c>
      <c r="L20" t="n">
        <v>0.9966</v>
      </c>
      <c r="M20" t="n">
        <v>0.996</v>
      </c>
      <c r="N20" t="n">
        <v>0.9951</v>
      </c>
      <c r="O20" t="n">
        <v>0.9929</v>
      </c>
      <c r="P20" t="n">
        <v>0.99</v>
      </c>
      <c r="Q20" t="n">
        <v>0.9855</v>
      </c>
      <c r="R20" t="n">
        <v>0.9788</v>
      </c>
      <c r="S20" t="n">
        <v>0.9731</v>
      </c>
      <c r="T20" t="n">
        <v>0.9655</v>
      </c>
      <c r="U20" t="n">
        <v>0.9529</v>
      </c>
      <c r="V20" t="n">
        <v>0.9360000000000001</v>
      </c>
      <c r="W20" t="n">
        <v>0.9122</v>
      </c>
      <c r="X20" t="n">
        <v>0.8855</v>
      </c>
      <c r="Y20" t="n">
        <v>0.8518</v>
      </c>
      <c r="Z20" t="n">
        <v>0.8501</v>
      </c>
      <c r="AA20" t="n">
        <v>0.7966</v>
      </c>
      <c r="AB20" t="n">
        <v>0.7403</v>
      </c>
    </row>
    <row r="21">
      <c r="A21" t="n">
        <v>1949</v>
      </c>
      <c r="C21" t="n">
        <v>0.9453</v>
      </c>
      <c r="D21" t="n">
        <v>0.9957</v>
      </c>
      <c r="E21" t="n">
        <v>0.9978</v>
      </c>
      <c r="F21" t="n">
        <v>0.9985000000000001</v>
      </c>
      <c r="G21" t="n">
        <v>0.9989</v>
      </c>
      <c r="I21" t="n">
        <v>0.9991</v>
      </c>
      <c r="J21" t="n">
        <v>0.9991</v>
      </c>
      <c r="K21" t="n">
        <v>0.9981</v>
      </c>
      <c r="L21" t="n">
        <v>0.997</v>
      </c>
      <c r="M21" t="n">
        <v>0.9963</v>
      </c>
      <c r="N21" t="n">
        <v>0.9954</v>
      </c>
      <c r="O21" t="n">
        <v>0.9933999999999999</v>
      </c>
      <c r="P21" t="n">
        <v>0.9909</v>
      </c>
      <c r="Q21" t="n">
        <v>0.9859</v>
      </c>
      <c r="R21" t="n">
        <v>0.9806</v>
      </c>
      <c r="S21" t="n">
        <v>0.9743000000000001</v>
      </c>
      <c r="T21" t="n">
        <v>0.967</v>
      </c>
      <c r="U21" t="n">
        <v>0.951</v>
      </c>
      <c r="V21" t="n">
        <v>0.9375</v>
      </c>
      <c r="W21" t="n">
        <v>0.9126</v>
      </c>
      <c r="X21" t="n">
        <v>0.8829</v>
      </c>
      <c r="Y21" t="n">
        <v>0.8507</v>
      </c>
      <c r="Z21" t="n">
        <v>0.8498</v>
      </c>
      <c r="AA21" t="n">
        <v>0.8033</v>
      </c>
      <c r="AB21" t="n">
        <v>0.7245</v>
      </c>
    </row>
    <row r="22">
      <c r="A22" t="n">
        <v>1950</v>
      </c>
      <c r="C22" t="n">
        <v>0.9472</v>
      </c>
      <c r="D22" t="n">
        <v>0.9951</v>
      </c>
      <c r="E22" t="n">
        <v>0.9976</v>
      </c>
      <c r="F22" t="n">
        <v>0.9987</v>
      </c>
      <c r="G22" t="n">
        <v>0.999</v>
      </c>
      <c r="I22" t="n">
        <v>0.9991</v>
      </c>
      <c r="J22" t="n">
        <v>0.9991</v>
      </c>
      <c r="K22" t="n">
        <v>0.9981</v>
      </c>
      <c r="L22" t="n">
        <v>0.9969</v>
      </c>
      <c r="M22" t="n">
        <v>0.9965000000000001</v>
      </c>
      <c r="N22" t="n">
        <v>0.9957</v>
      </c>
      <c r="O22" t="n">
        <v>0.9941</v>
      </c>
      <c r="P22" t="n">
        <v>0.9911</v>
      </c>
      <c r="Q22" t="n">
        <v>0.9872</v>
      </c>
      <c r="R22" t="n">
        <v>0.9797</v>
      </c>
      <c r="S22" t="n">
        <v>0.9726</v>
      </c>
      <c r="T22" t="n">
        <v>0.9631</v>
      </c>
      <c r="U22" t="n">
        <v>0.9478</v>
      </c>
      <c r="V22" t="n">
        <v>0.9327</v>
      </c>
      <c r="W22" t="n">
        <v>0.9053</v>
      </c>
      <c r="X22" t="n">
        <v>0.8727</v>
      </c>
      <c r="Y22" t="n">
        <v>0.8342000000000001</v>
      </c>
      <c r="Z22" t="n">
        <v>0.8152</v>
      </c>
      <c r="AA22" t="n">
        <v>0.764</v>
      </c>
      <c r="AB22" t="n">
        <v>0.6915</v>
      </c>
    </row>
    <row r="23">
      <c r="A23" t="n">
        <v>1951</v>
      </c>
      <c r="C23" t="n">
        <v>0.9458</v>
      </c>
      <c r="D23" t="n">
        <v>0.9955000000000001</v>
      </c>
      <c r="E23" t="n">
        <v>0.9975000000000001</v>
      </c>
      <c r="F23" t="n">
        <v>0.9984</v>
      </c>
      <c r="G23" t="n">
        <v>0.9987</v>
      </c>
      <c r="I23" t="n">
        <v>0.9991</v>
      </c>
      <c r="J23" t="n">
        <v>0.9991</v>
      </c>
      <c r="K23" t="n">
        <v>0.9982</v>
      </c>
      <c r="L23" t="n">
        <v>0.9971</v>
      </c>
      <c r="M23" t="n">
        <v>0.9965000000000001</v>
      </c>
      <c r="N23" t="n">
        <v>0.996</v>
      </c>
      <c r="O23" t="n">
        <v>0.9942</v>
      </c>
      <c r="P23" t="n">
        <v>0.9913</v>
      </c>
      <c r="Q23" t="n">
        <v>0.9877</v>
      </c>
      <c r="R23" t="n">
        <v>0.9792</v>
      </c>
      <c r="S23" t="n">
        <v>0.973</v>
      </c>
      <c r="T23" t="n">
        <v>0.9637</v>
      </c>
      <c r="U23" t="n">
        <v>0.9477</v>
      </c>
      <c r="V23" t="n">
        <v>0.9339</v>
      </c>
      <c r="W23" t="n">
        <v>0.9085</v>
      </c>
      <c r="X23" t="n">
        <v>0.8734</v>
      </c>
      <c r="Y23" t="n">
        <v>0.8302</v>
      </c>
      <c r="Z23" t="n">
        <v>0.8304</v>
      </c>
      <c r="AA23" t="n">
        <v>0.7696</v>
      </c>
      <c r="AB23" t="n">
        <v>0.7148</v>
      </c>
    </row>
    <row r="24">
      <c r="A24" t="n">
        <v>1952</v>
      </c>
      <c r="C24" t="n">
        <v>0.9446</v>
      </c>
      <c r="D24" t="n">
        <v>0.9954</v>
      </c>
      <c r="E24" t="n">
        <v>0.9975000000000001</v>
      </c>
      <c r="F24" t="n">
        <v>0.9984</v>
      </c>
      <c r="G24" t="n">
        <v>0.9988</v>
      </c>
      <c r="I24" t="n">
        <v>0.9992</v>
      </c>
      <c r="J24" t="n">
        <v>0.9992</v>
      </c>
      <c r="K24" t="n">
        <v>0.9982</v>
      </c>
      <c r="L24" t="n">
        <v>0.9972</v>
      </c>
      <c r="M24" t="n">
        <v>0.9965000000000001</v>
      </c>
      <c r="N24" t="n">
        <v>0.9958</v>
      </c>
      <c r="O24" t="n">
        <v>0.9942</v>
      </c>
      <c r="P24" t="n">
        <v>0.9913</v>
      </c>
      <c r="Q24" t="n">
        <v>0.9875</v>
      </c>
      <c r="R24" t="n">
        <v>0.9799</v>
      </c>
      <c r="S24" t="n">
        <v>0.9731</v>
      </c>
      <c r="T24" t="n">
        <v>0.964</v>
      </c>
      <c r="U24" t="n">
        <v>0.949</v>
      </c>
      <c r="V24" t="n">
        <v>0.9350000000000001</v>
      </c>
      <c r="W24" t="n">
        <v>0.9086</v>
      </c>
      <c r="X24" t="n">
        <v>0.8711</v>
      </c>
      <c r="Y24" t="n">
        <v>0.8264</v>
      </c>
      <c r="Z24" t="n">
        <v>0.8161</v>
      </c>
      <c r="AA24" t="n">
        <v>0.8085</v>
      </c>
      <c r="AB24" t="n">
        <v>0.7662</v>
      </c>
    </row>
    <row r="25">
      <c r="A25" t="n">
        <v>1953</v>
      </c>
      <c r="C25" t="n">
        <v>0.9482</v>
      </c>
      <c r="D25" t="n">
        <v>0.9959</v>
      </c>
      <c r="E25" t="n">
        <v>0.9978</v>
      </c>
      <c r="F25" t="n">
        <v>0.9985000000000001</v>
      </c>
      <c r="G25" t="n">
        <v>0.9988</v>
      </c>
      <c r="I25" t="n">
        <v>0.9992</v>
      </c>
      <c r="J25" t="n">
        <v>0.9992</v>
      </c>
      <c r="K25" t="n">
        <v>0.9983</v>
      </c>
      <c r="L25" t="n">
        <v>0.9974</v>
      </c>
      <c r="M25" t="n">
        <v>0.9968</v>
      </c>
      <c r="N25" t="n">
        <v>0.9959</v>
      </c>
      <c r="O25" t="n">
        <v>0.9945000000000001</v>
      </c>
      <c r="P25" t="n">
        <v>0.9913999999999999</v>
      </c>
      <c r="Q25" t="n">
        <v>0.9881</v>
      </c>
      <c r="R25" t="n">
        <v>0.9799</v>
      </c>
      <c r="S25" t="n">
        <v>0.9738</v>
      </c>
      <c r="T25" t="n">
        <v>0.9639</v>
      </c>
      <c r="U25" t="n">
        <v>0.9487</v>
      </c>
      <c r="V25" t="n">
        <v>0.9347</v>
      </c>
      <c r="W25" t="n">
        <v>0.912</v>
      </c>
      <c r="X25" t="n">
        <v>0.8742</v>
      </c>
      <c r="Y25" t="n">
        <v>0.8199</v>
      </c>
      <c r="Z25" t="n">
        <v>0.8018</v>
      </c>
      <c r="AA25" t="n">
        <v>0.8108</v>
      </c>
      <c r="AB25" t="n">
        <v>0.7518</v>
      </c>
    </row>
    <row r="26">
      <c r="A26" t="n">
        <v>1954</v>
      </c>
      <c r="C26" t="n">
        <v>0.949</v>
      </c>
      <c r="D26" t="n">
        <v>0.9962</v>
      </c>
      <c r="E26" t="n">
        <v>0.998</v>
      </c>
      <c r="F26" t="n">
        <v>0.9986</v>
      </c>
      <c r="G26" t="n">
        <v>0.999</v>
      </c>
      <c r="I26" t="n">
        <v>0.9993</v>
      </c>
      <c r="J26" t="n">
        <v>0.9993</v>
      </c>
      <c r="K26" t="n">
        <v>0.9984</v>
      </c>
      <c r="L26" t="n">
        <v>0.9977</v>
      </c>
      <c r="M26" t="n">
        <v>0.9969</v>
      </c>
      <c r="N26" t="n">
        <v>0.9962</v>
      </c>
      <c r="O26" t="n">
        <v>0.9951</v>
      </c>
      <c r="P26" t="n">
        <v>0.992</v>
      </c>
      <c r="Q26" t="n">
        <v>0.9889</v>
      </c>
      <c r="R26" t="n">
        <v>0.9819</v>
      </c>
      <c r="S26" t="n">
        <v>0.9756</v>
      </c>
      <c r="T26" t="n">
        <v>0.9666</v>
      </c>
      <c r="U26" t="n">
        <v>0.9525</v>
      </c>
      <c r="V26" t="n">
        <v>0.9387</v>
      </c>
      <c r="W26" t="n">
        <v>0.9136</v>
      </c>
      <c r="X26" t="n">
        <v>0.8868</v>
      </c>
      <c r="Y26" t="n">
        <v>0.8353</v>
      </c>
      <c r="Z26" t="n">
        <v>0.8126</v>
      </c>
      <c r="AA26" t="n">
        <v>0.8209</v>
      </c>
      <c r="AB26" t="n">
        <v>0.7667</v>
      </c>
    </row>
    <row r="27">
      <c r="A27" t="n">
        <v>1955</v>
      </c>
      <c r="C27" t="n">
        <v>0.9496</v>
      </c>
      <c r="D27" t="n">
        <v>0.9963</v>
      </c>
      <c r="E27" t="n">
        <v>0.998</v>
      </c>
      <c r="F27" t="n">
        <v>0.9988</v>
      </c>
      <c r="G27" t="n">
        <v>0.9991</v>
      </c>
      <c r="I27" t="n">
        <v>0.9993</v>
      </c>
      <c r="J27" t="n">
        <v>0.9993</v>
      </c>
      <c r="K27" t="n">
        <v>0.9986</v>
      </c>
      <c r="L27" t="n">
        <v>0.9975000000000001</v>
      </c>
      <c r="M27" t="n">
        <v>0.9971</v>
      </c>
      <c r="N27" t="n">
        <v>0.9964</v>
      </c>
      <c r="O27" t="n">
        <v>0.9951</v>
      </c>
      <c r="P27" t="n">
        <v>0.9919</v>
      </c>
      <c r="Q27" t="n">
        <v>0.989</v>
      </c>
      <c r="R27" t="n">
        <v>0.9828</v>
      </c>
      <c r="S27" t="n">
        <v>0.9761</v>
      </c>
      <c r="T27" t="n">
        <v>0.9673</v>
      </c>
      <c r="U27" t="n">
        <v>0.9507</v>
      </c>
      <c r="V27" t="n">
        <v>0.9379</v>
      </c>
      <c r="W27" t="n">
        <v>0.9146</v>
      </c>
      <c r="X27" t="n">
        <v>0.8796</v>
      </c>
      <c r="Y27" t="n">
        <v>0.8396</v>
      </c>
      <c r="Z27" t="n">
        <v>0.7998</v>
      </c>
      <c r="AA27" t="n">
        <v>0.8216</v>
      </c>
      <c r="AB27" t="n">
        <v>0.803</v>
      </c>
    </row>
    <row r="28">
      <c r="A28" t="n">
        <v>1956</v>
      </c>
      <c r="C28" t="n">
        <v>0.949</v>
      </c>
      <c r="D28" t="n">
        <v>0.9964</v>
      </c>
      <c r="E28" t="n">
        <v>0.9983</v>
      </c>
      <c r="F28" t="n">
        <v>0.9987</v>
      </c>
      <c r="G28" t="n">
        <v>0.9991</v>
      </c>
      <c r="I28" t="n">
        <v>0.9993</v>
      </c>
      <c r="J28" t="n">
        <v>0.9993</v>
      </c>
      <c r="K28" t="n">
        <v>0.9986</v>
      </c>
      <c r="L28" t="n">
        <v>0.9975000000000001</v>
      </c>
      <c r="M28" t="n">
        <v>0.9971</v>
      </c>
      <c r="N28" t="n">
        <v>0.9962</v>
      </c>
      <c r="O28" t="n">
        <v>0.995</v>
      </c>
      <c r="P28" t="n">
        <v>0.9921</v>
      </c>
      <c r="Q28" t="n">
        <v>0.9891</v>
      </c>
      <c r="R28" t="n">
        <v>0.9833</v>
      </c>
      <c r="S28" t="n">
        <v>0.9757</v>
      </c>
      <c r="T28" t="n">
        <v>0.9666</v>
      </c>
      <c r="U28" t="n">
        <v>0.9505</v>
      </c>
      <c r="V28" t="n">
        <v>0.9379999999999999</v>
      </c>
      <c r="W28" t="n">
        <v>0.9136</v>
      </c>
      <c r="X28" t="n">
        <v>0.8778</v>
      </c>
      <c r="Y28" t="n">
        <v>0.8288</v>
      </c>
      <c r="Z28" t="n">
        <v>0.7962</v>
      </c>
      <c r="AA28" t="n">
        <v>0.8217</v>
      </c>
      <c r="AB28" t="n">
        <v>0.8002</v>
      </c>
    </row>
    <row r="29">
      <c r="A29" t="n">
        <v>1957</v>
      </c>
      <c r="C29" t="n">
        <v>0.9482</v>
      </c>
      <c r="D29" t="n">
        <v>0.9963</v>
      </c>
      <c r="E29" t="n">
        <v>0.9981</v>
      </c>
      <c r="F29" t="n">
        <v>0.9988</v>
      </c>
      <c r="G29" t="n">
        <v>0.999</v>
      </c>
      <c r="I29" t="n">
        <v>0.9993</v>
      </c>
      <c r="J29" t="n">
        <v>0.9992</v>
      </c>
      <c r="K29" t="n">
        <v>0.9986</v>
      </c>
      <c r="L29" t="n">
        <v>0.9976</v>
      </c>
      <c r="M29" t="n">
        <v>0.997</v>
      </c>
      <c r="N29" t="n">
        <v>0.996</v>
      </c>
      <c r="O29" t="n">
        <v>0.9947</v>
      </c>
      <c r="P29" t="n">
        <v>0.9918</v>
      </c>
      <c r="Q29" t="n">
        <v>0.9885</v>
      </c>
      <c r="R29" t="n">
        <v>0.9826</v>
      </c>
      <c r="S29" t="n">
        <v>0.9751</v>
      </c>
      <c r="T29" t="n">
        <v>0.9641999999999999</v>
      </c>
      <c r="U29" t="n">
        <v>0.9477</v>
      </c>
      <c r="V29" t="n">
        <v>0.9339</v>
      </c>
      <c r="W29" t="n">
        <v>0.9113</v>
      </c>
      <c r="X29" t="n">
        <v>0.8791</v>
      </c>
      <c r="Y29" t="n">
        <v>0.8196</v>
      </c>
      <c r="Z29" t="n">
        <v>0.7786999999999999</v>
      </c>
      <c r="AA29" t="n">
        <v>0.7969000000000001</v>
      </c>
      <c r="AB29" t="n">
        <v>0.793</v>
      </c>
    </row>
    <row r="30">
      <c r="A30" t="n">
        <v>1958</v>
      </c>
      <c r="C30" t="n">
        <v>0.9474</v>
      </c>
      <c r="D30" t="n">
        <v>0.9965000000000001</v>
      </c>
      <c r="E30" t="n">
        <v>0.998</v>
      </c>
      <c r="F30" t="n">
        <v>0.9987</v>
      </c>
      <c r="G30" t="n">
        <v>0.9991</v>
      </c>
      <c r="I30" t="n">
        <v>0.9993</v>
      </c>
      <c r="J30" t="n">
        <v>0.9993</v>
      </c>
      <c r="K30" t="n">
        <v>0.9986</v>
      </c>
      <c r="L30" t="n">
        <v>0.9977</v>
      </c>
      <c r="M30" t="n">
        <v>0.9972</v>
      </c>
      <c r="N30" t="n">
        <v>0.9962</v>
      </c>
      <c r="O30" t="n">
        <v>0.995</v>
      </c>
      <c r="P30" t="n">
        <v>0.9923</v>
      </c>
      <c r="Q30" t="n">
        <v>0.9887</v>
      </c>
      <c r="R30" t="n">
        <v>0.983</v>
      </c>
      <c r="S30" t="n">
        <v>0.9758</v>
      </c>
      <c r="T30" t="n">
        <v>0.9664</v>
      </c>
      <c r="U30" t="n">
        <v>0.948</v>
      </c>
      <c r="V30" t="n">
        <v>0.9339</v>
      </c>
      <c r="W30" t="n">
        <v>0.9108000000000001</v>
      </c>
      <c r="X30" t="n">
        <v>0.8754999999999999</v>
      </c>
      <c r="Y30" t="n">
        <v>0.8235</v>
      </c>
      <c r="Z30" t="n">
        <v>0.7703</v>
      </c>
      <c r="AA30" t="n">
        <v>0.787</v>
      </c>
      <c r="AB30" t="n">
        <v>0.7938</v>
      </c>
    </row>
    <row r="31">
      <c r="A31" t="n">
        <v>1959</v>
      </c>
      <c r="C31" t="n">
        <v>0.9499</v>
      </c>
      <c r="D31" t="n">
        <v>0.9964</v>
      </c>
      <c r="E31" t="n">
        <v>0.998</v>
      </c>
      <c r="F31" t="n">
        <v>0.9987</v>
      </c>
      <c r="G31" t="n">
        <v>0.999</v>
      </c>
      <c r="I31" t="n">
        <v>0.9993</v>
      </c>
      <c r="J31" t="n">
        <v>0.9993</v>
      </c>
      <c r="K31" t="n">
        <v>0.9985000000000001</v>
      </c>
      <c r="L31" t="n">
        <v>0.9977</v>
      </c>
      <c r="M31" t="n">
        <v>0.9972</v>
      </c>
      <c r="N31" t="n">
        <v>0.9962</v>
      </c>
      <c r="O31" t="n">
        <v>0.9947</v>
      </c>
      <c r="P31" t="n">
        <v>0.9923</v>
      </c>
      <c r="Q31" t="n">
        <v>0.9885</v>
      </c>
      <c r="R31" t="n">
        <v>0.9835</v>
      </c>
      <c r="S31" t="n">
        <v>0.976</v>
      </c>
      <c r="T31" t="n">
        <v>0.9674</v>
      </c>
      <c r="U31" t="n">
        <v>0.951</v>
      </c>
      <c r="V31" t="n">
        <v>0.9346</v>
      </c>
      <c r="W31" t="n">
        <v>0.9136</v>
      </c>
      <c r="X31" t="n">
        <v>0.8799</v>
      </c>
      <c r="Y31" t="n">
        <v>0.831</v>
      </c>
      <c r="Z31" t="n">
        <v>0.7694</v>
      </c>
      <c r="AA31" t="n">
        <v>0.8187</v>
      </c>
      <c r="AB31" t="n">
        <v>0.8074</v>
      </c>
    </row>
    <row r="32">
      <c r="A32" t="n">
        <v>1960</v>
      </c>
      <c r="C32" t="n">
        <v>0.9517</v>
      </c>
      <c r="D32" t="n">
        <v>0.9964</v>
      </c>
      <c r="E32" t="n">
        <v>0.9981</v>
      </c>
      <c r="F32" t="n">
        <v>0.9987</v>
      </c>
      <c r="G32" t="n">
        <v>0.999</v>
      </c>
      <c r="I32" t="n">
        <v>0.9993</v>
      </c>
      <c r="J32" t="n">
        <v>0.9993</v>
      </c>
      <c r="K32" t="n">
        <v>0.9986</v>
      </c>
      <c r="L32" t="n">
        <v>0.9978</v>
      </c>
      <c r="M32" t="n">
        <v>0.9972</v>
      </c>
      <c r="N32" t="n">
        <v>0.9964</v>
      </c>
      <c r="O32" t="n">
        <v>0.9947</v>
      </c>
      <c r="P32" t="n">
        <v>0.9923999999999999</v>
      </c>
      <c r="Q32" t="n">
        <v>0.9883999999999999</v>
      </c>
      <c r="R32" t="n">
        <v>0.9832</v>
      </c>
      <c r="S32" t="n">
        <v>0.9767</v>
      </c>
      <c r="T32" t="n">
        <v>0.9653</v>
      </c>
      <c r="U32" t="n">
        <v>0.9488</v>
      </c>
      <c r="V32" t="n">
        <v>0.9320000000000001</v>
      </c>
      <c r="W32" t="n">
        <v>0.911</v>
      </c>
      <c r="X32" t="n">
        <v>0.8767</v>
      </c>
      <c r="Y32" t="n">
        <v>0.8323</v>
      </c>
      <c r="Z32" t="n">
        <v>0.8123</v>
      </c>
      <c r="AA32" t="n">
        <v>0.7917999999999999</v>
      </c>
      <c r="AB32" t="n">
        <v>0.8651</v>
      </c>
    </row>
    <row r="33">
      <c r="A33" t="n">
        <v>1961</v>
      </c>
      <c r="C33" t="n">
        <v>0.9515</v>
      </c>
      <c r="D33" t="n">
        <v>0.997</v>
      </c>
      <c r="E33" t="n">
        <v>0.9982</v>
      </c>
      <c r="F33" t="n">
        <v>0.9988</v>
      </c>
      <c r="G33" t="n">
        <v>0.9991</v>
      </c>
      <c r="I33" t="n">
        <v>0.9994</v>
      </c>
      <c r="J33" t="n">
        <v>0.9993</v>
      </c>
      <c r="K33" t="n">
        <v>0.9987</v>
      </c>
      <c r="L33" t="n">
        <v>0.9977</v>
      </c>
      <c r="M33" t="n">
        <v>0.9973</v>
      </c>
      <c r="N33" t="n">
        <v>0.9964</v>
      </c>
      <c r="O33" t="n">
        <v>0.9948</v>
      </c>
      <c r="P33" t="n">
        <v>0.9926</v>
      </c>
      <c r="Q33" t="n">
        <v>0.989</v>
      </c>
      <c r="R33" t="n">
        <v>0.984</v>
      </c>
      <c r="S33" t="n">
        <v>0.9777</v>
      </c>
      <c r="T33" t="n">
        <v>0.967</v>
      </c>
      <c r="U33" t="n">
        <v>0.9497</v>
      </c>
      <c r="V33" t="n">
        <v>0.9353</v>
      </c>
      <c r="W33" t="n">
        <v>0.9164</v>
      </c>
      <c r="X33" t="n">
        <v>0.886</v>
      </c>
      <c r="Y33" t="n">
        <v>0.8388</v>
      </c>
      <c r="Z33" t="n">
        <v>0.8164</v>
      </c>
      <c r="AA33" t="n">
        <v>0.7745</v>
      </c>
      <c r="AB33" t="n">
        <v>0.8713</v>
      </c>
    </row>
    <row r="34">
      <c r="A34" t="n">
        <v>1962</v>
      </c>
      <c r="C34" t="n">
        <v>0.952</v>
      </c>
      <c r="D34" t="n">
        <v>0.9969</v>
      </c>
      <c r="E34" t="n">
        <v>0.9982</v>
      </c>
      <c r="F34" t="n">
        <v>0.9989</v>
      </c>
      <c r="G34" t="n">
        <v>0.9992</v>
      </c>
      <c r="I34" t="n">
        <v>0.9994</v>
      </c>
      <c r="J34" t="n">
        <v>0.9993</v>
      </c>
      <c r="K34" t="n">
        <v>0.9986</v>
      </c>
      <c r="L34" t="n">
        <v>0.9976</v>
      </c>
      <c r="M34" t="n">
        <v>0.9973</v>
      </c>
      <c r="N34" t="n">
        <v>0.9964</v>
      </c>
      <c r="O34" t="n">
        <v>0.9947</v>
      </c>
      <c r="P34" t="n">
        <v>0.9926</v>
      </c>
      <c r="Q34" t="n">
        <v>0.9887</v>
      </c>
      <c r="R34" t="n">
        <v>0.9833</v>
      </c>
      <c r="S34" t="n">
        <v>0.9775</v>
      </c>
      <c r="T34" t="n">
        <v>0.9656</v>
      </c>
      <c r="U34" t="n">
        <v>0.949</v>
      </c>
      <c r="V34" t="n">
        <v>0.9326</v>
      </c>
      <c r="W34" t="n">
        <v>0.9137</v>
      </c>
      <c r="X34" t="n">
        <v>0.8786</v>
      </c>
      <c r="Y34" t="n">
        <v>0.8374</v>
      </c>
      <c r="Z34" t="n">
        <v>0.8207</v>
      </c>
      <c r="AA34" t="n">
        <v>0.7752</v>
      </c>
      <c r="AB34" t="n">
        <v>0.8679</v>
      </c>
    </row>
    <row r="35">
      <c r="A35" t="n">
        <v>1963</v>
      </c>
      <c r="C35" t="n">
        <v>0.9510999999999999</v>
      </c>
      <c r="D35" t="n">
        <v>0.9968</v>
      </c>
      <c r="E35" t="n">
        <v>0.9981</v>
      </c>
      <c r="F35" t="n">
        <v>0.9987</v>
      </c>
      <c r="G35" t="n">
        <v>0.9991</v>
      </c>
      <c r="I35" t="n">
        <v>0.9994</v>
      </c>
      <c r="J35" t="n">
        <v>0.9993</v>
      </c>
      <c r="K35" t="n">
        <v>0.9985000000000001</v>
      </c>
      <c r="L35" t="n">
        <v>0.9976</v>
      </c>
      <c r="M35" t="n">
        <v>0.9971</v>
      </c>
      <c r="N35" t="n">
        <v>0.9964</v>
      </c>
      <c r="O35" t="n">
        <v>0.9946</v>
      </c>
      <c r="P35" t="n">
        <v>0.9922</v>
      </c>
      <c r="Q35" t="n">
        <v>0.9886</v>
      </c>
      <c r="R35" t="n">
        <v>0.9827</v>
      </c>
      <c r="S35" t="n">
        <v>0.9765</v>
      </c>
      <c r="T35" t="n">
        <v>0.9648</v>
      </c>
      <c r="U35" t="n">
        <v>0.9459</v>
      </c>
      <c r="V35" t="n">
        <v>0.9291</v>
      </c>
      <c r="W35" t="n">
        <v>0.9105</v>
      </c>
      <c r="X35" t="n">
        <v>0.874</v>
      </c>
      <c r="Y35" t="n">
        <v>0.8317</v>
      </c>
      <c r="Z35" t="n">
        <v>0.8007</v>
      </c>
      <c r="AA35" t="n">
        <v>0.7722</v>
      </c>
      <c r="AB35" t="n">
        <v>0.8625</v>
      </c>
    </row>
    <row r="36">
      <c r="A36" t="n">
        <v>1964</v>
      </c>
      <c r="C36" t="n">
        <v>0.95</v>
      </c>
      <c r="D36" t="n">
        <v>0.9968</v>
      </c>
      <c r="E36" t="n">
        <v>0.9982</v>
      </c>
      <c r="F36" t="n">
        <v>0.9988</v>
      </c>
      <c r="G36" t="n">
        <v>0.999</v>
      </c>
      <c r="I36" t="n">
        <v>0.9993</v>
      </c>
      <c r="J36" t="n">
        <v>0.9993</v>
      </c>
      <c r="K36" t="n">
        <v>0.9985000000000001</v>
      </c>
      <c r="L36" t="n">
        <v>0.9976</v>
      </c>
      <c r="M36" t="n">
        <v>0.997</v>
      </c>
      <c r="N36" t="n">
        <v>0.9961</v>
      </c>
      <c r="O36" t="n">
        <v>0.9943</v>
      </c>
      <c r="P36" t="n">
        <v>0.9919</v>
      </c>
      <c r="Q36" t="n">
        <v>0.9886</v>
      </c>
      <c r="R36" t="n">
        <v>0.9829</v>
      </c>
      <c r="S36" t="n">
        <v>0.9768</v>
      </c>
      <c r="T36" t="n">
        <v>0.9656</v>
      </c>
      <c r="U36" t="n">
        <v>0.9494</v>
      </c>
      <c r="V36" t="n">
        <v>0.9332</v>
      </c>
      <c r="W36" t="n">
        <v>0.917</v>
      </c>
      <c r="X36" t="n">
        <v>0.8869</v>
      </c>
      <c r="Y36" t="n">
        <v>0.8464</v>
      </c>
      <c r="Z36" t="n">
        <v>0.8149999999999999</v>
      </c>
      <c r="AA36" t="n">
        <v>0.7901</v>
      </c>
      <c r="AB36" t="n">
        <v>0.8863</v>
      </c>
    </row>
    <row r="37">
      <c r="A37" t="n">
        <v>1965</v>
      </c>
      <c r="C37" t="n">
        <v>0.9513</v>
      </c>
      <c r="D37" t="n">
        <v>0.997</v>
      </c>
      <c r="E37" t="n">
        <v>0.9983</v>
      </c>
      <c r="F37" t="n">
        <v>0.9988</v>
      </c>
      <c r="G37" t="n">
        <v>0.999</v>
      </c>
      <c r="I37" t="n">
        <v>0.9993</v>
      </c>
      <c r="J37" t="n">
        <v>0.9994</v>
      </c>
      <c r="K37" t="n">
        <v>0.9984</v>
      </c>
      <c r="L37" t="n">
        <v>0.9976</v>
      </c>
      <c r="M37" t="n">
        <v>0.9968</v>
      </c>
      <c r="N37" t="n">
        <v>0.9962</v>
      </c>
      <c r="O37" t="n">
        <v>0.9944</v>
      </c>
      <c r="P37" t="n">
        <v>0.9918</v>
      </c>
      <c r="Q37" t="n">
        <v>0.9885</v>
      </c>
      <c r="R37" t="n">
        <v>0.9828</v>
      </c>
      <c r="S37" t="n">
        <v>0.977</v>
      </c>
      <c r="T37" t="n">
        <v>0.9654</v>
      </c>
      <c r="U37" t="n">
        <v>0.9493</v>
      </c>
      <c r="V37" t="n">
        <v>0.9326</v>
      </c>
      <c r="W37" t="n">
        <v>0.9161</v>
      </c>
      <c r="X37" t="n">
        <v>0.8875999999999999</v>
      </c>
      <c r="Y37" t="n">
        <v>0.8445</v>
      </c>
      <c r="Z37" t="n">
        <v>0.8103</v>
      </c>
      <c r="AA37" t="n">
        <v>0.7828000000000001</v>
      </c>
      <c r="AB37" t="n">
        <v>0.8826000000000001</v>
      </c>
    </row>
    <row r="38">
      <c r="A38" t="n">
        <v>1966</v>
      </c>
      <c r="C38" t="n">
        <v>0.9538</v>
      </c>
      <c r="D38" t="n">
        <v>0.997</v>
      </c>
      <c r="E38" t="n">
        <v>0.9983</v>
      </c>
      <c r="F38" t="n">
        <v>0.9987</v>
      </c>
      <c r="G38" t="n">
        <v>0.9991</v>
      </c>
      <c r="I38" t="n">
        <v>0.9993</v>
      </c>
      <c r="J38" t="n">
        <v>0.9993</v>
      </c>
      <c r="K38" t="n">
        <v>0.9982</v>
      </c>
      <c r="L38" t="n">
        <v>0.9973</v>
      </c>
      <c r="M38" t="n">
        <v>0.9967</v>
      </c>
      <c r="N38" t="n">
        <v>0.9959</v>
      </c>
      <c r="O38" t="n">
        <v>0.9943</v>
      </c>
      <c r="P38" t="n">
        <v>0.9915</v>
      </c>
      <c r="Q38" t="n">
        <v>0.9882</v>
      </c>
      <c r="R38" t="n">
        <v>0.9824000000000001</v>
      </c>
      <c r="S38" t="n">
        <v>0.9761</v>
      </c>
      <c r="T38" t="n">
        <v>0.9657</v>
      </c>
      <c r="U38" t="n">
        <v>0.9489</v>
      </c>
      <c r="V38" t="n">
        <v>0.9313</v>
      </c>
      <c r="W38" t="n">
        <v>0.9152</v>
      </c>
      <c r="X38" t="n">
        <v>0.8878</v>
      </c>
      <c r="Y38" t="n">
        <v>0.8377</v>
      </c>
      <c r="Z38" t="n">
        <v>0.7974</v>
      </c>
      <c r="AA38" t="n">
        <v>0.7883</v>
      </c>
      <c r="AB38" t="n">
        <v>0.8834</v>
      </c>
    </row>
    <row r="39">
      <c r="A39" t="n">
        <v>1967</v>
      </c>
      <c r="C39" t="n">
        <v>0.956</v>
      </c>
      <c r="D39" t="n">
        <v>0.9974</v>
      </c>
      <c r="E39" t="n">
        <v>0.9984</v>
      </c>
      <c r="F39" t="n">
        <v>0.9988</v>
      </c>
      <c r="G39" t="n">
        <v>0.999</v>
      </c>
      <c r="I39" t="n">
        <v>0.9994</v>
      </c>
      <c r="J39" t="n">
        <v>0.9994</v>
      </c>
      <c r="K39" t="n">
        <v>0.9982</v>
      </c>
      <c r="L39" t="n">
        <v>0.9971</v>
      </c>
      <c r="M39" t="n">
        <v>0.9965000000000001</v>
      </c>
      <c r="N39" t="n">
        <v>0.9957</v>
      </c>
      <c r="O39" t="n">
        <v>0.9942</v>
      </c>
      <c r="P39" t="n">
        <v>0.9915</v>
      </c>
      <c r="Q39" t="n">
        <v>0.9887</v>
      </c>
      <c r="R39" t="n">
        <v>0.9822</v>
      </c>
      <c r="S39" t="n">
        <v>0.9767</v>
      </c>
      <c r="T39" t="n">
        <v>0.9675</v>
      </c>
      <c r="U39" t="n">
        <v>0.9504</v>
      </c>
      <c r="V39" t="n">
        <v>0.9336</v>
      </c>
      <c r="W39" t="n">
        <v>0.9184</v>
      </c>
      <c r="X39" t="n">
        <v>0.8934</v>
      </c>
      <c r="Y39" t="n">
        <v>0.8509</v>
      </c>
      <c r="Z39" t="n">
        <v>0.8056</v>
      </c>
      <c r="AA39" t="n">
        <v>0.7981</v>
      </c>
      <c r="AB39" t="n">
        <v>0.8894</v>
      </c>
    </row>
    <row r="40">
      <c r="A40" t="n">
        <v>1968</v>
      </c>
      <c r="C40" t="n">
        <v>0.9572000000000001</v>
      </c>
      <c r="D40" t="n">
        <v>0.9975000000000001</v>
      </c>
      <c r="E40" t="n">
        <v>0.9984</v>
      </c>
      <c r="F40" t="n">
        <v>0.9988</v>
      </c>
      <c r="G40" t="n">
        <v>0.9991</v>
      </c>
      <c r="I40" t="n">
        <v>0.9993</v>
      </c>
      <c r="J40" t="n">
        <v>0.9993</v>
      </c>
      <c r="K40" t="n">
        <v>0.9979</v>
      </c>
      <c r="L40" t="n">
        <v>0.9968</v>
      </c>
      <c r="M40" t="n">
        <v>0.9962</v>
      </c>
      <c r="N40" t="n">
        <v>0.9952</v>
      </c>
      <c r="O40" t="n">
        <v>0.9938</v>
      </c>
      <c r="P40" t="n">
        <v>0.991</v>
      </c>
      <c r="Q40" t="n">
        <v>0.9877</v>
      </c>
      <c r="R40" t="n">
        <v>0.9817</v>
      </c>
      <c r="S40" t="n">
        <v>0.975</v>
      </c>
      <c r="T40" t="n">
        <v>0.9644</v>
      </c>
      <c r="U40" t="n">
        <v>0.9471000000000001</v>
      </c>
      <c r="V40" t="n">
        <v>0.9291</v>
      </c>
      <c r="W40" t="n">
        <v>0.9147</v>
      </c>
      <c r="X40" t="n">
        <v>0.8898</v>
      </c>
      <c r="Y40" t="n">
        <v>0.8447</v>
      </c>
      <c r="Z40" t="n">
        <v>0.7832</v>
      </c>
      <c r="AA40" t="n">
        <v>0.7715</v>
      </c>
      <c r="AB40" t="n">
        <v>0.8754999999999999</v>
      </c>
    </row>
    <row r="41">
      <c r="A41" t="n">
        <v>1969</v>
      </c>
      <c r="C41" t="n">
        <v>0.9569</v>
      </c>
      <c r="D41" t="n">
        <v>0.9976</v>
      </c>
      <c r="E41" t="n">
        <v>0.9984</v>
      </c>
      <c r="F41" t="n">
        <v>0.999</v>
      </c>
      <c r="G41" t="n">
        <v>0.9991</v>
      </c>
      <c r="I41" t="n">
        <v>0.9994</v>
      </c>
      <c r="J41" t="n">
        <v>0.9993</v>
      </c>
      <c r="K41" t="n">
        <v>0.9978</v>
      </c>
      <c r="L41" t="n">
        <v>0.9964</v>
      </c>
      <c r="M41" t="n">
        <v>0.9962</v>
      </c>
      <c r="N41" t="n">
        <v>0.9952</v>
      </c>
      <c r="O41" t="n">
        <v>0.9937</v>
      </c>
      <c r="P41" t="n">
        <v>0.991</v>
      </c>
      <c r="Q41" t="n">
        <v>0.9878</v>
      </c>
      <c r="R41" t="n">
        <v>0.982</v>
      </c>
      <c r="S41" t="n">
        <v>0.9756</v>
      </c>
      <c r="T41" t="n">
        <v>0.9665</v>
      </c>
      <c r="U41" t="n">
        <v>0.9483</v>
      </c>
      <c r="V41" t="n">
        <v>0.9317</v>
      </c>
      <c r="W41" t="n">
        <v>0.9166</v>
      </c>
      <c r="X41" t="n">
        <v>0.8935999999999999</v>
      </c>
      <c r="Y41" t="n">
        <v>0.8505</v>
      </c>
      <c r="Z41" t="n">
        <v>0.8095</v>
      </c>
      <c r="AA41" t="n">
        <v>0.7784</v>
      </c>
      <c r="AB41" t="n">
        <v>0.8806</v>
      </c>
    </row>
    <row r="42">
      <c r="A42" t="n">
        <v>1970</v>
      </c>
      <c r="C42" t="n">
        <v>0.9629</v>
      </c>
      <c r="D42" t="n">
        <v>0.9979</v>
      </c>
      <c r="E42" t="n">
        <v>0.9988</v>
      </c>
      <c r="F42" t="n">
        <v>0.999</v>
      </c>
      <c r="G42" t="n">
        <v>0.9991</v>
      </c>
      <c r="I42" t="n">
        <v>0.9994</v>
      </c>
      <c r="J42" t="n">
        <v>0.9993</v>
      </c>
      <c r="K42" t="n">
        <v>0.9978</v>
      </c>
      <c r="L42" t="n">
        <v>0.9962</v>
      </c>
      <c r="M42" t="n">
        <v>0.9961</v>
      </c>
      <c r="N42" t="n">
        <v>0.9952</v>
      </c>
      <c r="O42" t="n">
        <v>0.9939</v>
      </c>
      <c r="P42" t="n">
        <v>0.9913</v>
      </c>
      <c r="Q42" t="n">
        <v>0.9878</v>
      </c>
      <c r="R42" t="n">
        <v>0.9825</v>
      </c>
      <c r="S42" t="n">
        <v>0.9759</v>
      </c>
      <c r="T42" t="n">
        <v>0.9671999999999999</v>
      </c>
      <c r="U42" t="n">
        <v>0.9484</v>
      </c>
      <c r="V42" t="n">
        <v>0.9341</v>
      </c>
      <c r="W42" t="n">
        <v>0.9167999999999999</v>
      </c>
      <c r="X42" t="n">
        <v>0.9006</v>
      </c>
      <c r="Y42" t="n">
        <v>0.8579</v>
      </c>
      <c r="Z42" t="n">
        <v>0.8108</v>
      </c>
      <c r="AA42" t="n">
        <v>0.7715</v>
      </c>
      <c r="AB42" t="n">
        <v>0.8794</v>
      </c>
    </row>
    <row r="43">
      <c r="A43" t="n">
        <v>1971</v>
      </c>
      <c r="C43" t="n">
        <v>0.9647</v>
      </c>
      <c r="D43" t="n">
        <v>0.998</v>
      </c>
      <c r="E43" t="n">
        <v>0.9987</v>
      </c>
      <c r="F43" t="n">
        <v>0.999</v>
      </c>
      <c r="G43" t="n">
        <v>0.9992</v>
      </c>
      <c r="I43" t="n">
        <v>0.9994</v>
      </c>
      <c r="J43" t="n">
        <v>0.9994</v>
      </c>
      <c r="K43" t="n">
        <v>0.9979</v>
      </c>
      <c r="L43" t="n">
        <v>0.996</v>
      </c>
      <c r="M43" t="n">
        <v>0.9958</v>
      </c>
      <c r="N43" t="n">
        <v>0.9954</v>
      </c>
      <c r="O43" t="n">
        <v>0.9939</v>
      </c>
      <c r="P43" t="n">
        <v>0.9919</v>
      </c>
      <c r="Q43" t="n">
        <v>0.9883999999999999</v>
      </c>
      <c r="R43" t="n">
        <v>0.9834000000000001</v>
      </c>
      <c r="S43" t="n">
        <v>0.9768</v>
      </c>
      <c r="T43" t="n">
        <v>0.9675</v>
      </c>
      <c r="U43" t="n">
        <v>0.9525</v>
      </c>
      <c r="V43" t="n">
        <v>0.9338</v>
      </c>
      <c r="W43" t="n">
        <v>0.918</v>
      </c>
      <c r="X43" t="n">
        <v>0.8997000000000001</v>
      </c>
      <c r="Y43" t="n">
        <v>0.8567</v>
      </c>
      <c r="Z43" t="n">
        <v>0.8143</v>
      </c>
      <c r="AA43" t="n">
        <v>0.784</v>
      </c>
      <c r="AB43" t="n">
        <v>0.883</v>
      </c>
    </row>
    <row r="44">
      <c r="A44" t="n">
        <v>1972</v>
      </c>
      <c r="C44" t="n">
        <v>0.9671999999999999</v>
      </c>
      <c r="D44" t="n">
        <v>0.998</v>
      </c>
      <c r="E44" t="n">
        <v>0.9987</v>
      </c>
      <c r="F44" t="n">
        <v>0.9991</v>
      </c>
      <c r="G44" t="n">
        <v>0.9993</v>
      </c>
      <c r="I44" t="n">
        <v>0.9995000000000001</v>
      </c>
      <c r="J44" t="n">
        <v>0.9994</v>
      </c>
      <c r="K44" t="n">
        <v>0.998</v>
      </c>
      <c r="L44" t="n">
        <v>0.9962</v>
      </c>
      <c r="M44" t="n">
        <v>0.996</v>
      </c>
      <c r="N44" t="n">
        <v>0.9952</v>
      </c>
      <c r="O44" t="n">
        <v>0.9938</v>
      </c>
      <c r="P44" t="n">
        <v>0.9916</v>
      </c>
      <c r="Q44" t="n">
        <v>0.9877</v>
      </c>
      <c r="R44" t="n">
        <v>0.9831</v>
      </c>
      <c r="S44" t="n">
        <v>0.9761</v>
      </c>
      <c r="T44" t="n">
        <v>0.9671</v>
      </c>
      <c r="U44" t="n">
        <v>0.9518</v>
      </c>
      <c r="V44" t="n">
        <v>0.9325</v>
      </c>
      <c r="W44" t="n">
        <v>0.9143</v>
      </c>
      <c r="X44" t="n">
        <v>0.8978</v>
      </c>
      <c r="Y44" t="n">
        <v>0.8528</v>
      </c>
      <c r="Z44" t="n">
        <v>0.8151</v>
      </c>
      <c r="AA44" t="n">
        <v>0.7887999999999999</v>
      </c>
      <c r="AB44" t="n">
        <v>0.8863</v>
      </c>
    </row>
    <row r="45">
      <c r="A45" t="n">
        <v>1973</v>
      </c>
      <c r="C45" t="n">
        <v>0.9677</v>
      </c>
      <c r="D45" t="n">
        <v>0.9979</v>
      </c>
      <c r="E45" t="n">
        <v>0.9987</v>
      </c>
      <c r="F45" t="n">
        <v>0.999</v>
      </c>
      <c r="G45" t="n">
        <v>0.9992</v>
      </c>
      <c r="I45" t="n">
        <v>0.9994</v>
      </c>
      <c r="J45" t="n">
        <v>0.9993</v>
      </c>
      <c r="K45" t="n">
        <v>0.9982</v>
      </c>
      <c r="L45" t="n">
        <v>0.9966</v>
      </c>
      <c r="M45" t="n">
        <v>0.9959</v>
      </c>
      <c r="N45" t="n">
        <v>0.9955000000000001</v>
      </c>
      <c r="O45" t="n">
        <v>0.9942</v>
      </c>
      <c r="P45" t="n">
        <v>0.9921</v>
      </c>
      <c r="Q45" t="n">
        <v>0.9883</v>
      </c>
      <c r="R45" t="n">
        <v>0.9833</v>
      </c>
      <c r="S45" t="n">
        <v>0.9766</v>
      </c>
      <c r="T45" t="n">
        <v>0.9669</v>
      </c>
      <c r="U45" t="n">
        <v>0.9529</v>
      </c>
      <c r="V45" t="n">
        <v>0.9319</v>
      </c>
      <c r="W45" t="n">
        <v>0.9152</v>
      </c>
      <c r="X45" t="n">
        <v>0.8937</v>
      </c>
      <c r="Y45" t="n">
        <v>0.8531</v>
      </c>
      <c r="Z45" t="n">
        <v>0.8041</v>
      </c>
      <c r="AA45" t="n">
        <v>0.7559</v>
      </c>
      <c r="AB45" t="n">
        <v>0.8808</v>
      </c>
    </row>
    <row r="46">
      <c r="A46" t="n">
        <v>1974</v>
      </c>
      <c r="C46" t="n">
        <v>0.9687</v>
      </c>
      <c r="D46" t="n">
        <v>0.9983</v>
      </c>
      <c r="E46" t="n">
        <v>0.9989</v>
      </c>
      <c r="F46" t="n">
        <v>0.9991</v>
      </c>
      <c r="G46" t="n">
        <v>0.9992</v>
      </c>
      <c r="I46" t="n">
        <v>0.9995000000000001</v>
      </c>
      <c r="J46" t="n">
        <v>0.9994</v>
      </c>
      <c r="K46" t="n">
        <v>0.9983</v>
      </c>
      <c r="L46" t="n">
        <v>0.9969</v>
      </c>
      <c r="M46" t="n">
        <v>0.9963</v>
      </c>
      <c r="N46" t="n">
        <v>0.9957</v>
      </c>
      <c r="O46" t="n">
        <v>0.9946</v>
      </c>
      <c r="P46" t="n">
        <v>0.9923999999999999</v>
      </c>
      <c r="Q46" t="n">
        <v>0.9892</v>
      </c>
      <c r="R46" t="n">
        <v>0.9841</v>
      </c>
      <c r="S46" t="n">
        <v>0.9775</v>
      </c>
      <c r="T46" t="n">
        <v>0.9683</v>
      </c>
      <c r="U46" t="n">
        <v>0.9546</v>
      </c>
      <c r="V46" t="n">
        <v>0.9335</v>
      </c>
      <c r="W46" t="n">
        <v>0.9191</v>
      </c>
      <c r="X46" t="n">
        <v>0.899</v>
      </c>
      <c r="Y46" t="n">
        <v>0.8563</v>
      </c>
      <c r="Z46" t="n">
        <v>0.8139999999999999</v>
      </c>
      <c r="AA46" t="n">
        <v>0.7683</v>
      </c>
      <c r="AB46" t="n">
        <v>0.8934</v>
      </c>
    </row>
    <row r="47">
      <c r="A47" t="n">
        <v>1975</v>
      </c>
      <c r="C47" t="n">
        <v>0.9702</v>
      </c>
      <c r="D47" t="n">
        <v>0.9984</v>
      </c>
      <c r="E47" t="n">
        <v>0.999</v>
      </c>
      <c r="F47" t="n">
        <v>0.9991</v>
      </c>
      <c r="G47" t="n">
        <v>0.9993</v>
      </c>
      <c r="I47" t="n">
        <v>0.9995000000000001</v>
      </c>
      <c r="J47" t="n">
        <v>0.9994</v>
      </c>
      <c r="K47" t="n">
        <v>0.9984</v>
      </c>
      <c r="L47" t="n">
        <v>0.997</v>
      </c>
      <c r="M47" t="n">
        <v>0.9963</v>
      </c>
      <c r="N47" t="n">
        <v>0.9959</v>
      </c>
      <c r="O47" t="n">
        <v>0.9949</v>
      </c>
      <c r="P47" t="n">
        <v>0.9928</v>
      </c>
      <c r="Q47" t="n">
        <v>0.9898</v>
      </c>
      <c r="R47" t="n">
        <v>0.9848</v>
      </c>
      <c r="S47" t="n">
        <v>0.9786</v>
      </c>
      <c r="T47" t="n">
        <v>0.9694</v>
      </c>
      <c r="U47" t="n">
        <v>0.9567</v>
      </c>
      <c r="V47" t="n">
        <v>0.9374</v>
      </c>
      <c r="W47" t="n">
        <v>0.9209000000000001</v>
      </c>
      <c r="X47" t="n">
        <v>0.8962</v>
      </c>
      <c r="Y47" t="n">
        <v>0.8622</v>
      </c>
      <c r="Z47" t="n">
        <v>0.8175</v>
      </c>
      <c r="AA47" t="n">
        <v>0.7681</v>
      </c>
      <c r="AB47" t="n">
        <v>0.8707</v>
      </c>
    </row>
    <row r="48">
      <c r="A48" t="n">
        <v>1976</v>
      </c>
      <c r="C48" t="n">
        <v>0.9708</v>
      </c>
      <c r="D48" t="n">
        <v>0.9984</v>
      </c>
      <c r="E48" t="n">
        <v>0.999</v>
      </c>
      <c r="F48" t="n">
        <v>0.9991</v>
      </c>
      <c r="G48" t="n">
        <v>0.9993</v>
      </c>
      <c r="I48" t="n">
        <v>0.9995000000000001</v>
      </c>
      <c r="J48" t="n">
        <v>0.9995000000000001</v>
      </c>
      <c r="K48" t="n">
        <v>0.9985000000000001</v>
      </c>
      <c r="L48" t="n">
        <v>0.9974</v>
      </c>
      <c r="M48" t="n">
        <v>0.9967</v>
      </c>
      <c r="N48" t="n">
        <v>0.9962</v>
      </c>
      <c r="O48" t="n">
        <v>0.9953</v>
      </c>
      <c r="P48" t="n">
        <v>0.9932</v>
      </c>
      <c r="Q48" t="n">
        <v>0.99</v>
      </c>
      <c r="R48" t="n">
        <v>0.9848</v>
      </c>
      <c r="S48" t="n">
        <v>0.9789</v>
      </c>
      <c r="T48" t="n">
        <v>0.9692</v>
      </c>
      <c r="U48" t="n">
        <v>0.9565</v>
      </c>
      <c r="V48" t="n">
        <v>0.9401</v>
      </c>
      <c r="W48" t="n">
        <v>0.9192</v>
      </c>
      <c r="X48" t="n">
        <v>0.8974</v>
      </c>
      <c r="Y48" t="n">
        <v>0.8587</v>
      </c>
      <c r="Z48" t="n">
        <v>0.8128</v>
      </c>
      <c r="AA48" t="n">
        <v>0.767</v>
      </c>
      <c r="AB48" t="n">
        <v>0.8663999999999999</v>
      </c>
    </row>
    <row r="49">
      <c r="A49" t="n">
        <v>1977</v>
      </c>
      <c r="C49" t="n">
        <v>0.9731</v>
      </c>
      <c r="D49" t="n">
        <v>0.9983</v>
      </c>
      <c r="E49" t="n">
        <v>0.999</v>
      </c>
      <c r="F49" t="n">
        <v>0.9992</v>
      </c>
      <c r="G49" t="n">
        <v>0.9994</v>
      </c>
      <c r="I49" t="n">
        <v>0.9995000000000001</v>
      </c>
      <c r="J49" t="n">
        <v>0.9995000000000001</v>
      </c>
      <c r="K49" t="n">
        <v>0.9986</v>
      </c>
      <c r="L49" t="n">
        <v>0.9976</v>
      </c>
      <c r="M49" t="n">
        <v>0.9969</v>
      </c>
      <c r="N49" t="n">
        <v>0.9964</v>
      </c>
      <c r="O49" t="n">
        <v>0.9955000000000001</v>
      </c>
      <c r="P49" t="n">
        <v>0.9933</v>
      </c>
      <c r="Q49" t="n">
        <v>0.9903</v>
      </c>
      <c r="R49" t="n">
        <v>0.9854000000000001</v>
      </c>
      <c r="S49" t="n">
        <v>0.9791</v>
      </c>
      <c r="T49" t="n">
        <v>0.9697</v>
      </c>
      <c r="U49" t="n">
        <v>0.9578</v>
      </c>
      <c r="V49" t="n">
        <v>0.9415</v>
      </c>
      <c r="W49" t="n">
        <v>0.9202</v>
      </c>
      <c r="X49" t="n">
        <v>0.898</v>
      </c>
      <c r="Y49" t="n">
        <v>0.8559</v>
      </c>
      <c r="Z49" t="n">
        <v>0.8080000000000001</v>
      </c>
      <c r="AA49" t="n">
        <v>0.7808</v>
      </c>
      <c r="AB49" t="n">
        <v>0.8686</v>
      </c>
    </row>
    <row r="50">
      <c r="A50" t="n">
        <v>1978</v>
      </c>
      <c r="C50" t="n">
        <v>0.9734</v>
      </c>
      <c r="D50" t="n">
        <v>0.9984</v>
      </c>
      <c r="E50" t="n">
        <v>0.999</v>
      </c>
      <c r="F50" t="n">
        <v>0.9992</v>
      </c>
      <c r="G50" t="n">
        <v>0.9993</v>
      </c>
      <c r="I50" t="n">
        <v>0.9995000000000001</v>
      </c>
      <c r="J50" t="n">
        <v>0.9995000000000001</v>
      </c>
      <c r="K50" t="n">
        <v>0.9987</v>
      </c>
      <c r="L50" t="n">
        <v>0.9975000000000001</v>
      </c>
      <c r="M50" t="n">
        <v>0.9971</v>
      </c>
      <c r="N50" t="n">
        <v>0.9965000000000001</v>
      </c>
      <c r="O50" t="n">
        <v>0.9956</v>
      </c>
      <c r="P50" t="n">
        <v>0.9935</v>
      </c>
      <c r="Q50" t="n">
        <v>0.9909</v>
      </c>
      <c r="R50" t="n">
        <v>0.9856</v>
      </c>
      <c r="S50" t="n">
        <v>0.9792</v>
      </c>
      <c r="T50" t="n">
        <v>0.9701</v>
      </c>
      <c r="U50" t="n">
        <v>0.9574</v>
      </c>
      <c r="V50" t="n">
        <v>0.9423</v>
      </c>
      <c r="W50" t="n">
        <v>0.9202</v>
      </c>
      <c r="X50" t="n">
        <v>0.8984</v>
      </c>
      <c r="Y50" t="n">
        <v>0.8584000000000001</v>
      </c>
      <c r="Z50" t="n">
        <v>0.8164</v>
      </c>
      <c r="AA50" t="n">
        <v>0.7585</v>
      </c>
      <c r="AB50" t="n">
        <v>0.8593</v>
      </c>
    </row>
    <row r="51">
      <c r="A51" t="n">
        <v>1979</v>
      </c>
      <c r="C51" t="n">
        <v>0.9752999999999999</v>
      </c>
      <c r="D51" t="n">
        <v>0.9985000000000001</v>
      </c>
      <c r="E51" t="n">
        <v>0.999</v>
      </c>
      <c r="F51" t="n">
        <v>0.9992</v>
      </c>
      <c r="G51" t="n">
        <v>0.9994</v>
      </c>
      <c r="I51" t="n">
        <v>0.9995000000000001</v>
      </c>
      <c r="J51" t="n">
        <v>0.9996</v>
      </c>
      <c r="K51" t="n">
        <v>0.9987</v>
      </c>
      <c r="L51" t="n">
        <v>0.9976</v>
      </c>
      <c r="M51" t="n">
        <v>0.997</v>
      </c>
      <c r="N51" t="n">
        <v>0.9965000000000001</v>
      </c>
      <c r="O51" t="n">
        <v>0.9956</v>
      </c>
      <c r="P51" t="n">
        <v>0.9938</v>
      </c>
      <c r="Q51" t="n">
        <v>0.991</v>
      </c>
      <c r="R51" t="n">
        <v>0.9861</v>
      </c>
      <c r="S51" t="n">
        <v>0.9796</v>
      </c>
      <c r="T51" t="n">
        <v>0.9718</v>
      </c>
      <c r="U51" t="n">
        <v>0.9584</v>
      </c>
      <c r="V51" t="n">
        <v>0.9447</v>
      </c>
      <c r="W51" t="n">
        <v>0.9214</v>
      </c>
      <c r="X51" t="n">
        <v>0.904</v>
      </c>
      <c r="Y51" t="n">
        <v>0.863</v>
      </c>
      <c r="Z51" t="n">
        <v>0.8181</v>
      </c>
      <c r="AA51" t="n">
        <v>0.767</v>
      </c>
      <c r="AB51" t="n">
        <v>0.8613</v>
      </c>
    </row>
    <row r="52">
      <c r="A52" t="n">
        <v>1980</v>
      </c>
      <c r="C52" t="n">
        <v>0.9789</v>
      </c>
      <c r="D52" t="n">
        <v>0.9986</v>
      </c>
      <c r="E52" t="n">
        <v>0.9991</v>
      </c>
      <c r="F52" t="n">
        <v>0.9992</v>
      </c>
      <c r="G52" t="n">
        <v>0.9994</v>
      </c>
      <c r="I52" t="n">
        <v>0.9996</v>
      </c>
      <c r="J52" t="n">
        <v>0.9996</v>
      </c>
      <c r="K52" t="n">
        <v>0.9987</v>
      </c>
      <c r="L52" t="n">
        <v>0.9974</v>
      </c>
      <c r="M52" t="n">
        <v>0.997</v>
      </c>
      <c r="N52" t="n">
        <v>0.9965000000000001</v>
      </c>
      <c r="O52" t="n">
        <v>0.9956</v>
      </c>
      <c r="P52" t="n">
        <v>0.994</v>
      </c>
      <c r="Q52" t="n">
        <v>0.991</v>
      </c>
      <c r="R52" t="n">
        <v>0.9862</v>
      </c>
      <c r="S52" t="n">
        <v>0.9797</v>
      </c>
      <c r="T52" t="n">
        <v>0.9709</v>
      </c>
      <c r="U52" t="n">
        <v>0.9572000000000001</v>
      </c>
      <c r="V52" t="n">
        <v>0.9428</v>
      </c>
      <c r="W52" t="n">
        <v>0.9202</v>
      </c>
      <c r="X52" t="n">
        <v>0.8958</v>
      </c>
      <c r="Y52" t="n">
        <v>0.8519</v>
      </c>
      <c r="Z52" t="n">
        <v>0.794</v>
      </c>
      <c r="AA52" t="n">
        <v>0.7456</v>
      </c>
      <c r="AB52" t="n">
        <v>0.8589</v>
      </c>
    </row>
    <row r="53">
      <c r="A53" t="n">
        <v>1981</v>
      </c>
      <c r="C53" t="n">
        <v>0.9786</v>
      </c>
      <c r="D53" t="n">
        <v>0.9985000000000001</v>
      </c>
      <c r="E53" t="n">
        <v>0.9991</v>
      </c>
      <c r="F53" t="n">
        <v>0.9993</v>
      </c>
      <c r="G53" t="n">
        <v>0.9994</v>
      </c>
      <c r="I53" t="n">
        <v>0.9996</v>
      </c>
      <c r="J53" t="n">
        <v>0.9996</v>
      </c>
      <c r="K53" t="n">
        <v>0.9988</v>
      </c>
      <c r="L53" t="n">
        <v>0.9977</v>
      </c>
      <c r="M53" t="n">
        <v>0.9971</v>
      </c>
      <c r="N53" t="n">
        <v>0.9966</v>
      </c>
      <c r="O53" t="n">
        <v>0.9957</v>
      </c>
      <c r="P53" t="n">
        <v>0.9941</v>
      </c>
      <c r="Q53" t="n">
        <v>0.9912</v>
      </c>
      <c r="R53" t="n">
        <v>0.9869</v>
      </c>
      <c r="S53" t="n">
        <v>0.9805</v>
      </c>
      <c r="T53" t="n">
        <v>0.9718</v>
      </c>
      <c r="U53" t="n">
        <v>0.9596</v>
      </c>
      <c r="V53" t="n">
        <v>0.9433</v>
      </c>
      <c r="W53" t="n">
        <v>0.9266</v>
      </c>
      <c r="X53" t="n">
        <v>0.8948</v>
      </c>
      <c r="Y53" t="n">
        <v>0.8547</v>
      </c>
      <c r="Z53" t="n">
        <v>0.8147</v>
      </c>
      <c r="AA53" t="n">
        <v>0.7612</v>
      </c>
      <c r="AB53" t="n">
        <v>0.8687</v>
      </c>
    </row>
    <row r="54">
      <c r="A54" t="n">
        <v>1982</v>
      </c>
      <c r="C54" t="n">
        <v>0.9789</v>
      </c>
      <c r="D54" t="n">
        <v>0.9986</v>
      </c>
      <c r="E54" t="n">
        <v>0.9991</v>
      </c>
      <c r="F54" t="n">
        <v>0.9994</v>
      </c>
      <c r="G54" t="n">
        <v>0.9995000000000001</v>
      </c>
      <c r="I54" t="n">
        <v>0.9996</v>
      </c>
      <c r="J54" t="n">
        <v>0.9996</v>
      </c>
      <c r="K54" t="n">
        <v>0.9988</v>
      </c>
      <c r="L54" t="n">
        <v>0.9979</v>
      </c>
      <c r="M54" t="n">
        <v>0.9974</v>
      </c>
      <c r="N54" t="n">
        <v>0.9967</v>
      </c>
      <c r="O54" t="n">
        <v>0.996</v>
      </c>
      <c r="P54" t="n">
        <v>0.9947</v>
      </c>
      <c r="Q54" t="n">
        <v>0.9916</v>
      </c>
      <c r="R54" t="n">
        <v>0.9874000000000001</v>
      </c>
      <c r="S54" t="n">
        <v>0.9813</v>
      </c>
      <c r="T54" t="n">
        <v>0.972</v>
      </c>
      <c r="U54" t="n">
        <v>0.9605</v>
      </c>
      <c r="V54" t="n">
        <v>0.9438</v>
      </c>
      <c r="W54" t="n">
        <v>0.9261</v>
      </c>
      <c r="X54" t="n">
        <v>0.8979</v>
      </c>
      <c r="Y54" t="n">
        <v>0.8603</v>
      </c>
      <c r="Z54" t="n">
        <v>0.8141</v>
      </c>
      <c r="AA54" t="n">
        <v>0.7562</v>
      </c>
      <c r="AB54" t="n">
        <v>0.8691</v>
      </c>
    </row>
    <row r="55">
      <c r="A55" t="n">
        <v>1983</v>
      </c>
      <c r="C55" t="n">
        <v>0.9799</v>
      </c>
      <c r="D55" t="n">
        <v>0.9987</v>
      </c>
      <c r="E55" t="n">
        <v>0.9991</v>
      </c>
      <c r="F55" t="n">
        <v>0.9993</v>
      </c>
      <c r="G55" t="n">
        <v>0.9994</v>
      </c>
      <c r="I55" t="n">
        <v>0.9996</v>
      </c>
      <c r="J55" t="n">
        <v>0.9996</v>
      </c>
      <c r="K55" t="n">
        <v>0.9989</v>
      </c>
      <c r="L55" t="n">
        <v>0.998</v>
      </c>
      <c r="M55" t="n">
        <v>0.9976</v>
      </c>
      <c r="N55" t="n">
        <v>0.9969</v>
      </c>
      <c r="O55" t="n">
        <v>0.9962</v>
      </c>
      <c r="P55" t="n">
        <v>0.9946</v>
      </c>
      <c r="Q55" t="n">
        <v>0.9919</v>
      </c>
      <c r="R55" t="n">
        <v>0.9876</v>
      </c>
      <c r="S55" t="n">
        <v>0.981</v>
      </c>
      <c r="T55" t="n">
        <v>0.9716</v>
      </c>
      <c r="U55" t="n">
        <v>0.9607</v>
      </c>
      <c r="V55" t="n">
        <v>0.9422</v>
      </c>
      <c r="W55" t="n">
        <v>0.9237</v>
      </c>
      <c r="X55" t="n">
        <v>0.8921</v>
      </c>
      <c r="Y55" t="n">
        <v>0.8593</v>
      </c>
      <c r="Z55" t="n">
        <v>0.8044</v>
      </c>
      <c r="AA55" t="n">
        <v>0.7618</v>
      </c>
      <c r="AB55" t="n">
        <v>0.8538</v>
      </c>
    </row>
    <row r="56">
      <c r="A56" t="n">
        <v>1984</v>
      </c>
      <c r="C56" t="n">
        <v>0.9805</v>
      </c>
      <c r="D56" t="n">
        <v>0.9988</v>
      </c>
      <c r="E56" t="n">
        <v>0.9992</v>
      </c>
      <c r="F56" t="n">
        <v>0.9994</v>
      </c>
      <c r="G56" t="n">
        <v>0.9995000000000001</v>
      </c>
      <c r="I56" t="n">
        <v>0.9996</v>
      </c>
      <c r="J56" t="n">
        <v>0.9996</v>
      </c>
      <c r="K56" t="n">
        <v>0.9989</v>
      </c>
      <c r="L56" t="n">
        <v>0.998</v>
      </c>
      <c r="M56" t="n">
        <v>0.9976</v>
      </c>
      <c r="N56" t="n">
        <v>0.9969</v>
      </c>
      <c r="O56" t="n">
        <v>0.996</v>
      </c>
      <c r="P56" t="n">
        <v>0.9944</v>
      </c>
      <c r="Q56" t="n">
        <v>0.9919</v>
      </c>
      <c r="R56" t="n">
        <v>0.9876</v>
      </c>
      <c r="S56" t="n">
        <v>0.9812</v>
      </c>
      <c r="T56" t="n">
        <v>0.972</v>
      </c>
      <c r="U56" t="n">
        <v>0.9609</v>
      </c>
      <c r="V56" t="n">
        <v>0.9431</v>
      </c>
      <c r="W56" t="n">
        <v>0.9252</v>
      </c>
      <c r="X56" t="n">
        <v>0.8925999999999999</v>
      </c>
      <c r="Y56" t="n">
        <v>0.8561</v>
      </c>
      <c r="Z56" t="n">
        <v>0.7985</v>
      </c>
      <c r="AA56" t="n">
        <v>0.7549</v>
      </c>
      <c r="AB56" t="n">
        <v>0.8388</v>
      </c>
    </row>
    <row r="57">
      <c r="A57" t="n">
        <v>1985</v>
      </c>
      <c r="C57" t="n">
        <v>0.9806</v>
      </c>
      <c r="D57" t="n">
        <v>0.9986</v>
      </c>
      <c r="E57" t="n">
        <v>0.9992</v>
      </c>
      <c r="F57" t="n">
        <v>0.9993</v>
      </c>
      <c r="G57" t="n">
        <v>0.9995000000000001</v>
      </c>
      <c r="I57" t="n">
        <v>0.9996</v>
      </c>
      <c r="J57" t="n">
        <v>0.9996</v>
      </c>
      <c r="K57" t="n">
        <v>0.9988</v>
      </c>
      <c r="L57" t="n">
        <v>0.998</v>
      </c>
      <c r="M57" t="n">
        <v>0.9975000000000001</v>
      </c>
      <c r="N57" t="n">
        <v>0.9966</v>
      </c>
      <c r="O57" t="n">
        <v>0.9958</v>
      </c>
      <c r="P57" t="n">
        <v>0.9942</v>
      </c>
      <c r="Q57" t="n">
        <v>0.9918</v>
      </c>
      <c r="R57" t="n">
        <v>0.9875</v>
      </c>
      <c r="S57" t="n">
        <v>0.9813</v>
      </c>
      <c r="T57" t="n">
        <v>0.9723000000000001</v>
      </c>
      <c r="U57" t="n">
        <v>0.9601</v>
      </c>
      <c r="V57" t="n">
        <v>0.9435</v>
      </c>
      <c r="W57" t="n">
        <v>0.922</v>
      </c>
      <c r="X57" t="n">
        <v>0.891</v>
      </c>
      <c r="Y57" t="n">
        <v>0.85</v>
      </c>
      <c r="Z57" t="n">
        <v>0.7981</v>
      </c>
      <c r="AA57" t="n">
        <v>0.7531</v>
      </c>
      <c r="AB57" t="n">
        <v>0.8521</v>
      </c>
    </row>
    <row r="58">
      <c r="A58" t="n">
        <v>1986</v>
      </c>
      <c r="C58" t="n">
        <v>0.9805</v>
      </c>
      <c r="D58" t="n">
        <v>0.9988</v>
      </c>
      <c r="E58" t="n">
        <v>0.9991</v>
      </c>
      <c r="F58" t="n">
        <v>0.9993</v>
      </c>
      <c r="G58" t="n">
        <v>0.9995000000000001</v>
      </c>
      <c r="I58" t="n">
        <v>0.9996</v>
      </c>
      <c r="J58" t="n">
        <v>0.9996</v>
      </c>
      <c r="K58" t="n">
        <v>0.9988</v>
      </c>
      <c r="L58" t="n">
        <v>0.9977</v>
      </c>
      <c r="M58" t="n">
        <v>0.9972</v>
      </c>
      <c r="N58" t="n">
        <v>0.9963</v>
      </c>
      <c r="O58" t="n">
        <v>0.9955000000000001</v>
      </c>
      <c r="P58" t="n">
        <v>0.994</v>
      </c>
      <c r="Q58" t="n">
        <v>0.992</v>
      </c>
      <c r="R58" t="n">
        <v>0.9874000000000001</v>
      </c>
      <c r="S58" t="n">
        <v>0.9818</v>
      </c>
      <c r="T58" t="n">
        <v>0.9729</v>
      </c>
      <c r="U58" t="n">
        <v>0.9605</v>
      </c>
      <c r="V58" t="n">
        <v>0.9451000000000001</v>
      </c>
      <c r="W58" t="n">
        <v>0.9211</v>
      </c>
      <c r="X58" t="n">
        <v>0.8933</v>
      </c>
      <c r="Y58" t="n">
        <v>0.8438</v>
      </c>
      <c r="Z58" t="n">
        <v>0.7965</v>
      </c>
      <c r="AA58" t="n">
        <v>0.7477</v>
      </c>
      <c r="AB58" t="n">
        <v>0.8512999999999999</v>
      </c>
    </row>
    <row r="59">
      <c r="A59" t="n">
        <v>1987</v>
      </c>
      <c r="C59" t="n">
        <v>0.9807</v>
      </c>
      <c r="D59" t="n">
        <v>0.9987</v>
      </c>
      <c r="E59" t="n">
        <v>0.9992</v>
      </c>
      <c r="F59" t="n">
        <v>0.9993</v>
      </c>
      <c r="G59" t="n">
        <v>0.9995000000000001</v>
      </c>
      <c r="I59" t="n">
        <v>0.9996</v>
      </c>
      <c r="J59" t="n">
        <v>0.9996</v>
      </c>
      <c r="K59" t="n">
        <v>0.9987</v>
      </c>
      <c r="L59" t="n">
        <v>0.9977</v>
      </c>
      <c r="M59" t="n">
        <v>0.9972</v>
      </c>
      <c r="N59" t="n">
        <v>0.9962</v>
      </c>
      <c r="O59" t="n">
        <v>0.9952</v>
      </c>
      <c r="P59" t="n">
        <v>0.994</v>
      </c>
      <c r="Q59" t="n">
        <v>0.9918</v>
      </c>
      <c r="R59" t="n">
        <v>0.9875</v>
      </c>
      <c r="S59" t="n">
        <v>0.9818</v>
      </c>
      <c r="T59" t="n">
        <v>0.9733000000000001</v>
      </c>
      <c r="U59" t="n">
        <v>0.9605</v>
      </c>
      <c r="V59" t="n">
        <v>0.9456</v>
      </c>
      <c r="W59" t="n">
        <v>0.9228</v>
      </c>
      <c r="X59" t="n">
        <v>0.8932</v>
      </c>
      <c r="Y59" t="n">
        <v>0.8459</v>
      </c>
      <c r="Z59" t="n">
        <v>0.7955</v>
      </c>
      <c r="AA59" t="n">
        <v>0.7482</v>
      </c>
      <c r="AB59" t="n">
        <v>0.8442</v>
      </c>
    </row>
    <row r="60">
      <c r="A60" t="n">
        <v>1988</v>
      </c>
      <c r="C60" t="n">
        <v>0.9812</v>
      </c>
      <c r="D60" t="n">
        <v>0.9988</v>
      </c>
      <c r="E60" t="n">
        <v>0.9992</v>
      </c>
      <c r="F60" t="n">
        <v>0.9994</v>
      </c>
      <c r="G60" t="n">
        <v>0.9995000000000001</v>
      </c>
      <c r="I60" t="n">
        <v>0.9996</v>
      </c>
      <c r="J60" t="n">
        <v>0.9996</v>
      </c>
      <c r="K60" t="n">
        <v>0.9985000000000001</v>
      </c>
      <c r="L60" t="n">
        <v>0.9975000000000001</v>
      </c>
      <c r="M60" t="n">
        <v>0.9971</v>
      </c>
      <c r="N60" t="n">
        <v>0.9961</v>
      </c>
      <c r="O60" t="n">
        <v>0.9949</v>
      </c>
      <c r="P60" t="n">
        <v>0.9939</v>
      </c>
      <c r="Q60" t="n">
        <v>0.9915</v>
      </c>
      <c r="R60" t="n">
        <v>0.9874000000000001</v>
      </c>
      <c r="S60" t="n">
        <v>0.9814000000000001</v>
      </c>
      <c r="T60" t="n">
        <v>0.9728</v>
      </c>
      <c r="U60" t="n">
        <v>0.9604</v>
      </c>
      <c r="V60" t="n">
        <v>0.9463</v>
      </c>
      <c r="W60" t="n">
        <v>0.9217</v>
      </c>
      <c r="X60" t="n">
        <v>0.8935</v>
      </c>
      <c r="Y60" t="n">
        <v>0.8435</v>
      </c>
      <c r="Z60" t="n">
        <v>0.7982</v>
      </c>
      <c r="AA60" t="n">
        <v>0.7356</v>
      </c>
      <c r="AB60" t="n">
        <v>0.8409</v>
      </c>
    </row>
    <row r="61">
      <c r="A61" t="n">
        <v>1989</v>
      </c>
      <c r="C61" t="n">
        <v>0.9812</v>
      </c>
      <c r="D61" t="n">
        <v>0.9986</v>
      </c>
      <c r="E61" t="n">
        <v>0.9992</v>
      </c>
      <c r="F61" t="n">
        <v>0.9994</v>
      </c>
      <c r="G61" t="n">
        <v>0.9995000000000001</v>
      </c>
      <c r="I61" t="n">
        <v>0.9996</v>
      </c>
      <c r="J61" t="n">
        <v>0.9996</v>
      </c>
      <c r="K61" t="n">
        <v>0.9984</v>
      </c>
      <c r="L61" t="n">
        <v>0.9975000000000001</v>
      </c>
      <c r="M61" t="n">
        <v>0.997</v>
      </c>
      <c r="N61" t="n">
        <v>0.996</v>
      </c>
      <c r="O61" t="n">
        <v>0.9948</v>
      </c>
      <c r="P61" t="n">
        <v>0.9937</v>
      </c>
      <c r="Q61" t="n">
        <v>0.9913</v>
      </c>
      <c r="R61" t="n">
        <v>0.9872</v>
      </c>
      <c r="S61" t="n">
        <v>0.981</v>
      </c>
      <c r="T61" t="n">
        <v>0.973</v>
      </c>
      <c r="U61" t="n">
        <v>0.961</v>
      </c>
      <c r="V61" t="n">
        <v>0.9465</v>
      </c>
      <c r="W61" t="n">
        <v>0.9246</v>
      </c>
      <c r="X61" t="n">
        <v>0.8977000000000001</v>
      </c>
      <c r="Y61" t="n">
        <v>0.842</v>
      </c>
      <c r="Z61" t="n">
        <v>0.7959000000000001</v>
      </c>
      <c r="AA61" t="n">
        <v>0.736</v>
      </c>
      <c r="AB61" t="n">
        <v>0.8416</v>
      </c>
    </row>
    <row r="62">
      <c r="A62" t="n">
        <v>1990</v>
      </c>
      <c r="C62" t="n">
        <v>0.9827</v>
      </c>
      <c r="D62" t="n">
        <v>0.9987</v>
      </c>
      <c r="E62" t="n">
        <v>0.9992</v>
      </c>
      <c r="F62" t="n">
        <v>0.9994</v>
      </c>
      <c r="G62" t="n">
        <v>0.9995000000000001</v>
      </c>
      <c r="I62" t="n">
        <v>0.9997</v>
      </c>
      <c r="J62" t="n">
        <v>0.9996</v>
      </c>
      <c r="K62" t="n">
        <v>0.9982</v>
      </c>
      <c r="L62" t="n">
        <v>0.9974</v>
      </c>
      <c r="M62" t="n">
        <v>0.9969</v>
      </c>
      <c r="N62" t="n">
        <v>0.9961</v>
      </c>
      <c r="O62" t="n">
        <v>0.995</v>
      </c>
      <c r="P62" t="n">
        <v>0.9939</v>
      </c>
      <c r="Q62" t="n">
        <v>0.9915</v>
      </c>
      <c r="R62" t="n">
        <v>0.9879</v>
      </c>
      <c r="S62" t="n">
        <v>0.9818</v>
      </c>
      <c r="T62" t="n">
        <v>0.9736</v>
      </c>
      <c r="U62" t="n">
        <v>0.963</v>
      </c>
      <c r="V62" t="n">
        <v>0.948</v>
      </c>
      <c r="W62" t="n">
        <v>0.9281</v>
      </c>
      <c r="X62" t="n">
        <v>0.8967000000000001</v>
      </c>
      <c r="Y62" t="n">
        <v>0.8501</v>
      </c>
      <c r="Z62" t="n">
        <v>0.7896</v>
      </c>
      <c r="AA62" t="n">
        <v>0.7529</v>
      </c>
      <c r="AB62" t="n">
        <v>0.8495</v>
      </c>
    </row>
    <row r="63">
      <c r="A63" t="n">
        <v>1991</v>
      </c>
      <c r="C63" t="n">
        <v>0.9841</v>
      </c>
      <c r="D63" t="n">
        <v>0.9988</v>
      </c>
      <c r="E63" t="n">
        <v>0.9992</v>
      </c>
      <c r="F63" t="n">
        <v>0.9994</v>
      </c>
      <c r="G63" t="n">
        <v>0.9996</v>
      </c>
      <c r="I63" t="n">
        <v>0.9997</v>
      </c>
      <c r="J63" t="n">
        <v>0.9996</v>
      </c>
      <c r="K63" t="n">
        <v>0.9981</v>
      </c>
      <c r="L63" t="n">
        <v>0.9973</v>
      </c>
      <c r="M63" t="n">
        <v>0.9969</v>
      </c>
      <c r="N63" t="n">
        <v>0.9962</v>
      </c>
      <c r="O63" t="n">
        <v>0.995</v>
      </c>
      <c r="P63" t="n">
        <v>0.9938</v>
      </c>
      <c r="Q63" t="n">
        <v>0.9915</v>
      </c>
      <c r="R63" t="n">
        <v>0.9882</v>
      </c>
      <c r="S63" t="n">
        <v>0.9822</v>
      </c>
      <c r="T63" t="n">
        <v>0.9747</v>
      </c>
      <c r="U63" t="n">
        <v>0.9636</v>
      </c>
      <c r="V63" t="n">
        <v>0.9494</v>
      </c>
      <c r="W63" t="n">
        <v>0.9307</v>
      </c>
      <c r="X63" t="n">
        <v>0.8947000000000001</v>
      </c>
      <c r="Y63" t="n">
        <v>0.8518</v>
      </c>
      <c r="Z63" t="n">
        <v>0.7866</v>
      </c>
      <c r="AA63" t="n">
        <v>0.7313</v>
      </c>
      <c r="AB63" t="n">
        <v>0.8464</v>
      </c>
    </row>
    <row r="64">
      <c r="A64" t="n">
        <v>1992</v>
      </c>
      <c r="C64" t="n">
        <v>0.9839</v>
      </c>
      <c r="D64" t="n">
        <v>0.9989</v>
      </c>
      <c r="E64" t="n">
        <v>0.9992</v>
      </c>
      <c r="F64" t="n">
        <v>0.9995000000000001</v>
      </c>
      <c r="G64" t="n">
        <v>0.9996</v>
      </c>
      <c r="I64" t="n">
        <v>0.9997</v>
      </c>
      <c r="J64" t="n">
        <v>0.9996</v>
      </c>
      <c r="K64" t="n">
        <v>0.9981</v>
      </c>
      <c r="L64" t="n">
        <v>0.9974</v>
      </c>
      <c r="M64" t="n">
        <v>0.9969</v>
      </c>
      <c r="N64" t="n">
        <v>0.9964</v>
      </c>
      <c r="O64" t="n">
        <v>0.9951</v>
      </c>
      <c r="P64" t="n">
        <v>0.994</v>
      </c>
      <c r="Q64" t="n">
        <v>0.9912</v>
      </c>
      <c r="R64" t="n">
        <v>0.9891</v>
      </c>
      <c r="S64" t="n">
        <v>0.9821</v>
      </c>
      <c r="T64" t="n">
        <v>0.9761</v>
      </c>
      <c r="U64" t="n">
        <v>0.9665</v>
      </c>
      <c r="V64" t="n">
        <v>0.9497</v>
      </c>
      <c r="W64" t="n">
        <v>0.9352</v>
      </c>
      <c r="X64" t="n">
        <v>0.8984</v>
      </c>
      <c r="Y64" t="n">
        <v>0.8477</v>
      </c>
      <c r="Z64" t="n">
        <v>0.7893</v>
      </c>
      <c r="AA64" t="n">
        <v>0.7491</v>
      </c>
      <c r="AB64" t="n">
        <v>0.851</v>
      </c>
    </row>
    <row r="65">
      <c r="A65" t="n">
        <v>1993</v>
      </c>
      <c r="C65" t="n">
        <v>0.9839</v>
      </c>
      <c r="D65" t="n">
        <v>0.9988</v>
      </c>
      <c r="E65" t="n">
        <v>0.9993</v>
      </c>
      <c r="F65" t="n">
        <v>0.9994</v>
      </c>
      <c r="G65" t="n">
        <v>0.9995000000000001</v>
      </c>
      <c r="I65" t="n">
        <v>0.9997</v>
      </c>
      <c r="J65" t="n">
        <v>0.9996</v>
      </c>
      <c r="K65" t="n">
        <v>0.998</v>
      </c>
      <c r="L65" t="n">
        <v>0.9972</v>
      </c>
      <c r="M65" t="n">
        <v>0.997</v>
      </c>
      <c r="N65" t="n">
        <v>0.9961</v>
      </c>
      <c r="O65" t="n">
        <v>0.995</v>
      </c>
      <c r="P65" t="n">
        <v>0.9933</v>
      </c>
      <c r="Q65" t="n">
        <v>0.9915</v>
      </c>
      <c r="R65" t="n">
        <v>0.9881</v>
      </c>
      <c r="S65" t="n">
        <v>0.9826</v>
      </c>
      <c r="T65" t="n">
        <v>0.975</v>
      </c>
      <c r="U65" t="n">
        <v>0.965</v>
      </c>
      <c r="V65" t="n">
        <v>0.9497</v>
      </c>
      <c r="W65" t="n">
        <v>0.9313</v>
      </c>
      <c r="X65" t="n">
        <v>0.8974</v>
      </c>
      <c r="Y65" t="n">
        <v>0.8606</v>
      </c>
      <c r="Z65" t="n">
        <v>0.8228</v>
      </c>
      <c r="AA65" t="n">
        <v>0.7631</v>
      </c>
      <c r="AB65" t="n">
        <v>0.7405</v>
      </c>
    </row>
    <row r="66">
      <c r="A66" t="n">
        <v>1994</v>
      </c>
      <c r="C66" t="n">
        <v>0.9847</v>
      </c>
      <c r="D66" t="n">
        <v>0.9988</v>
      </c>
      <c r="E66" t="n">
        <v>0.9993</v>
      </c>
      <c r="F66" t="n">
        <v>0.9994</v>
      </c>
      <c r="G66" t="n">
        <v>0.9995000000000001</v>
      </c>
      <c r="I66" t="n">
        <v>0.9997</v>
      </c>
      <c r="J66" t="n">
        <v>0.9996</v>
      </c>
      <c r="K66" t="n">
        <v>0.998</v>
      </c>
      <c r="L66" t="n">
        <v>0.9973</v>
      </c>
      <c r="M66" t="n">
        <v>0.997</v>
      </c>
      <c r="N66" t="n">
        <v>0.996</v>
      </c>
      <c r="O66" t="n">
        <v>0.995</v>
      </c>
      <c r="P66" t="n">
        <v>0.9933</v>
      </c>
      <c r="Q66" t="n">
        <v>0.9913999999999999</v>
      </c>
      <c r="R66" t="n">
        <v>0.988</v>
      </c>
      <c r="S66" t="n">
        <v>0.9834000000000001</v>
      </c>
      <c r="T66" t="n">
        <v>0.9758</v>
      </c>
      <c r="U66" t="n">
        <v>0.9665</v>
      </c>
      <c r="V66" t="n">
        <v>0.9500999999999999</v>
      </c>
      <c r="W66" t="n">
        <v>0.9338</v>
      </c>
      <c r="X66" t="n">
        <v>0.8999</v>
      </c>
      <c r="Y66" t="n">
        <v>0.8663</v>
      </c>
      <c r="Z66" t="n">
        <v>0.8349</v>
      </c>
      <c r="AA66" t="n">
        <v>0.7824</v>
      </c>
      <c r="AB66" t="n">
        <v>0.7456</v>
      </c>
    </row>
    <row r="67">
      <c r="A67" t="n">
        <v>1995</v>
      </c>
      <c r="C67" t="n">
        <v>0.9861</v>
      </c>
      <c r="D67" t="n">
        <v>0.9989</v>
      </c>
      <c r="E67" t="n">
        <v>0.9993</v>
      </c>
      <c r="F67" t="n">
        <v>0.9995000000000001</v>
      </c>
      <c r="G67" t="n">
        <v>0.9996</v>
      </c>
      <c r="I67" t="n">
        <v>0.9997</v>
      </c>
      <c r="J67" t="n">
        <v>0.9996</v>
      </c>
      <c r="K67" t="n">
        <v>0.9983</v>
      </c>
      <c r="L67" t="n">
        <v>0.9975000000000001</v>
      </c>
      <c r="M67" t="n">
        <v>0.9971</v>
      </c>
      <c r="N67" t="n">
        <v>0.9962</v>
      </c>
      <c r="O67" t="n">
        <v>0.9951</v>
      </c>
      <c r="P67" t="n">
        <v>0.9933999999999999</v>
      </c>
      <c r="Q67" t="n">
        <v>0.9913</v>
      </c>
      <c r="R67" t="n">
        <v>0.9881</v>
      </c>
      <c r="S67" t="n">
        <v>0.9836</v>
      </c>
      <c r="T67" t="n">
        <v>0.9755</v>
      </c>
      <c r="U67" t="n">
        <v>0.9671999999999999</v>
      </c>
      <c r="V67" t="n">
        <v>0.9505</v>
      </c>
      <c r="W67" t="n">
        <v>0.9340000000000001</v>
      </c>
      <c r="X67" t="n">
        <v>0.9015</v>
      </c>
      <c r="Y67" t="n">
        <v>0.8592</v>
      </c>
      <c r="Z67" t="n">
        <v>0.8424</v>
      </c>
      <c r="AA67" t="n">
        <v>0.7906</v>
      </c>
      <c r="AB67" t="n">
        <v>0.7632</v>
      </c>
    </row>
    <row r="68">
      <c r="A68" t="n">
        <v>1996</v>
      </c>
      <c r="C68" t="n">
        <v>0.986</v>
      </c>
      <c r="D68" t="n">
        <v>0.9991</v>
      </c>
      <c r="E68" t="n">
        <v>0.9994</v>
      </c>
      <c r="F68" t="n">
        <v>0.9995000000000001</v>
      </c>
      <c r="G68" t="n">
        <v>0.9996</v>
      </c>
      <c r="I68" t="n">
        <v>0.9997</v>
      </c>
      <c r="J68" t="n">
        <v>0.9996</v>
      </c>
      <c r="K68" t="n">
        <v>0.9984</v>
      </c>
      <c r="L68" t="n">
        <v>0.9976</v>
      </c>
      <c r="M68" t="n">
        <v>0.9975000000000001</v>
      </c>
      <c r="N68" t="n">
        <v>0.9967</v>
      </c>
      <c r="O68" t="n">
        <v>0.9958</v>
      </c>
      <c r="P68" t="n">
        <v>0.9941</v>
      </c>
      <c r="Q68" t="n">
        <v>0.9918</v>
      </c>
      <c r="R68" t="n">
        <v>0.9889</v>
      </c>
      <c r="S68" t="n">
        <v>0.984</v>
      </c>
      <c r="T68" t="n">
        <v>0.9759</v>
      </c>
      <c r="U68" t="n">
        <v>0.9688</v>
      </c>
      <c r="V68" t="n">
        <v>0.9517</v>
      </c>
      <c r="W68" t="n">
        <v>0.9345</v>
      </c>
      <c r="X68" t="n">
        <v>0.9038</v>
      </c>
      <c r="Y68" t="n">
        <v>0.8629</v>
      </c>
      <c r="Z68" t="n">
        <v>0.8421</v>
      </c>
      <c r="AA68" t="n">
        <v>0.8248</v>
      </c>
      <c r="AB68" t="n">
        <v>0.7631</v>
      </c>
    </row>
    <row r="69">
      <c r="A69" t="n">
        <v>1997</v>
      </c>
      <c r="C69" t="n">
        <v>0.9865</v>
      </c>
      <c r="D69" t="n">
        <v>0.9991</v>
      </c>
      <c r="E69" t="n">
        <v>0.9994</v>
      </c>
      <c r="F69" t="n">
        <v>0.9995000000000001</v>
      </c>
      <c r="G69" t="n">
        <v>0.9996</v>
      </c>
      <c r="I69" t="n">
        <v>0.9997</v>
      </c>
      <c r="J69" t="n">
        <v>0.9997</v>
      </c>
      <c r="K69" t="n">
        <v>0.9986</v>
      </c>
      <c r="L69" t="n">
        <v>0.9977</v>
      </c>
      <c r="M69" t="n">
        <v>0.9977</v>
      </c>
      <c r="N69" t="n">
        <v>0.9973</v>
      </c>
      <c r="O69" t="n">
        <v>0.9965000000000001</v>
      </c>
      <c r="P69" t="n">
        <v>0.995</v>
      </c>
      <c r="Q69" t="n">
        <v>0.9923</v>
      </c>
      <c r="R69" t="n">
        <v>0.9893999999999999</v>
      </c>
      <c r="S69" t="n">
        <v>0.9844000000000001</v>
      </c>
      <c r="T69" t="n">
        <v>0.9766</v>
      </c>
      <c r="U69" t="n">
        <v>0.9696</v>
      </c>
      <c r="V69" t="n">
        <v>0.9534</v>
      </c>
      <c r="W69" t="n">
        <v>0.9369</v>
      </c>
      <c r="X69" t="n">
        <v>0.9073</v>
      </c>
      <c r="Y69" t="n">
        <v>0.8633999999999999</v>
      </c>
      <c r="Z69" t="n">
        <v>0.8421999999999999</v>
      </c>
      <c r="AA69" t="n">
        <v>0.8239</v>
      </c>
      <c r="AB69" t="n">
        <v>0.7264</v>
      </c>
    </row>
    <row r="70">
      <c r="A70" t="n">
        <v>1998</v>
      </c>
      <c r="C70" t="n">
        <v>0.9866</v>
      </c>
      <c r="D70" t="n">
        <v>0.9992</v>
      </c>
      <c r="E70" t="n">
        <v>0.9995000000000001</v>
      </c>
      <c r="F70" t="n">
        <v>0.9996</v>
      </c>
      <c r="G70" t="n">
        <v>0.9997</v>
      </c>
      <c r="I70" t="n">
        <v>0.9997</v>
      </c>
      <c r="J70" t="n">
        <v>0.9997</v>
      </c>
      <c r="K70" t="n">
        <v>0.9987</v>
      </c>
      <c r="L70" t="n">
        <v>0.998</v>
      </c>
      <c r="M70" t="n">
        <v>0.998</v>
      </c>
      <c r="N70" t="n">
        <v>0.9977</v>
      </c>
      <c r="O70" t="n">
        <v>0.9969</v>
      </c>
      <c r="P70" t="n">
        <v>0.9954</v>
      </c>
      <c r="Q70" t="n">
        <v>0.993</v>
      </c>
      <c r="R70" t="n">
        <v>0.9903</v>
      </c>
      <c r="S70" t="n">
        <v>0.9855</v>
      </c>
      <c r="T70" t="n">
        <v>0.9782999999999999</v>
      </c>
      <c r="U70" t="n">
        <v>0.97</v>
      </c>
      <c r="V70" t="n">
        <v>0.9540999999999999</v>
      </c>
      <c r="W70" t="n">
        <v>0.9357</v>
      </c>
      <c r="X70" t="n">
        <v>0.9046999999999999</v>
      </c>
      <c r="Y70" t="n">
        <v>0.8617</v>
      </c>
      <c r="Z70" t="n">
        <v>0.8305</v>
      </c>
      <c r="AA70" t="n">
        <v>0.7998</v>
      </c>
      <c r="AB70" t="n">
        <v>0.7984</v>
      </c>
    </row>
    <row r="71">
      <c r="A71" t="n">
        <v>1999</v>
      </c>
      <c r="C71" t="n">
        <v>0.9869</v>
      </c>
      <c r="D71" t="n">
        <v>0.9992</v>
      </c>
      <c r="E71" t="n">
        <v>0.9995000000000001</v>
      </c>
      <c r="F71" t="n">
        <v>0.9997</v>
      </c>
      <c r="G71" t="n">
        <v>0.9996</v>
      </c>
      <c r="I71" t="n">
        <v>0.9997</v>
      </c>
      <c r="J71" t="n">
        <v>0.9997</v>
      </c>
      <c r="K71" t="n">
        <v>0.9988</v>
      </c>
      <c r="L71" t="n">
        <v>0.9981</v>
      </c>
      <c r="M71" t="n">
        <v>0.9982</v>
      </c>
      <c r="N71" t="n">
        <v>0.9978</v>
      </c>
      <c r="O71" t="n">
        <v>0.997</v>
      </c>
      <c r="P71" t="n">
        <v>0.9954</v>
      </c>
      <c r="Q71" t="n">
        <v>0.993</v>
      </c>
      <c r="R71" t="n">
        <v>0.9905</v>
      </c>
      <c r="S71" t="n">
        <v>0.9855</v>
      </c>
      <c r="T71" t="n">
        <v>0.9792999999999999</v>
      </c>
      <c r="U71" t="n">
        <v>0.97</v>
      </c>
      <c r="V71" t="n">
        <v>0.9546</v>
      </c>
      <c r="W71" t="n">
        <v>0.9345</v>
      </c>
      <c r="X71" t="n">
        <v>0.9073</v>
      </c>
      <c r="Y71" t="n">
        <v>0.8597</v>
      </c>
      <c r="Z71" t="n">
        <v>0.8123</v>
      </c>
      <c r="AA71" t="n">
        <v>0.7946</v>
      </c>
      <c r="AB71" t="n">
        <v>0.8376</v>
      </c>
    </row>
    <row r="72">
      <c r="A72" t="n">
        <v>2000</v>
      </c>
      <c r="C72" t="n">
        <v>0.9872</v>
      </c>
      <c r="D72" t="n">
        <v>0.9992</v>
      </c>
      <c r="E72" t="n">
        <v>0.9995000000000001</v>
      </c>
      <c r="F72" t="n">
        <v>0.9996</v>
      </c>
      <c r="G72" t="n">
        <v>0.9997</v>
      </c>
      <c r="I72" t="n">
        <v>0.9998</v>
      </c>
      <c r="J72" t="n">
        <v>0.9997</v>
      </c>
      <c r="K72" t="n">
        <v>0.9989</v>
      </c>
      <c r="L72" t="n">
        <v>0.9981</v>
      </c>
      <c r="M72" t="n">
        <v>0.9981</v>
      </c>
      <c r="N72" t="n">
        <v>0.9979</v>
      </c>
      <c r="O72" t="n">
        <v>0.9971</v>
      </c>
      <c r="P72" t="n">
        <v>0.9957</v>
      </c>
      <c r="Q72" t="n">
        <v>0.9933999999999999</v>
      </c>
      <c r="R72" t="n">
        <v>0.9905</v>
      </c>
      <c r="S72" t="n">
        <v>0.986</v>
      </c>
      <c r="T72" t="n">
        <v>0.9802</v>
      </c>
      <c r="U72" t="n">
        <v>0.971</v>
      </c>
      <c r="V72" t="n">
        <v>0.9565</v>
      </c>
      <c r="W72" t="n">
        <v>0.9369</v>
      </c>
      <c r="X72" t="n">
        <v>0.91</v>
      </c>
      <c r="Y72" t="n">
        <v>0.8673</v>
      </c>
      <c r="Z72" t="n">
        <v>0.8101</v>
      </c>
      <c r="AA72" t="n">
        <v>0.7573</v>
      </c>
      <c r="AB72" t="n">
        <v>0.8181</v>
      </c>
    </row>
    <row r="73">
      <c r="A73" t="n">
        <v>2001</v>
      </c>
      <c r="C73" t="n">
        <v>0.9882</v>
      </c>
      <c r="D73" t="n">
        <v>0.9992</v>
      </c>
      <c r="E73" t="n">
        <v>0.9995000000000001</v>
      </c>
      <c r="F73" t="n">
        <v>0.9996</v>
      </c>
      <c r="G73" t="n">
        <v>0.9997</v>
      </c>
      <c r="I73" t="n">
        <v>0.9998</v>
      </c>
      <c r="J73" t="n">
        <v>0.9997</v>
      </c>
      <c r="K73" t="n">
        <v>0.9989</v>
      </c>
      <c r="L73" t="n">
        <v>0.9981</v>
      </c>
      <c r="M73" t="n">
        <v>0.9981</v>
      </c>
      <c r="N73" t="n">
        <v>0.9979</v>
      </c>
      <c r="O73" t="n">
        <v>0.9971</v>
      </c>
      <c r="P73" t="n">
        <v>0.9958</v>
      </c>
      <c r="Q73" t="n">
        <v>0.9933999999999999</v>
      </c>
      <c r="R73" t="n">
        <v>0.9907</v>
      </c>
      <c r="S73" t="n">
        <v>0.9862</v>
      </c>
      <c r="T73" t="n">
        <v>0.9806</v>
      </c>
      <c r="U73" t="n">
        <v>0.9715</v>
      </c>
      <c r="V73" t="n">
        <v>0.9582000000000001</v>
      </c>
      <c r="W73" t="n">
        <v>0.9388</v>
      </c>
      <c r="X73" t="n">
        <v>0.9107</v>
      </c>
      <c r="Y73" t="n">
        <v>0.8719</v>
      </c>
      <c r="Z73" t="n">
        <v>0.8278</v>
      </c>
      <c r="AA73" t="n">
        <v>0.7869</v>
      </c>
      <c r="AB73" t="n">
        <v>0.8121</v>
      </c>
    </row>
    <row r="74">
      <c r="A74" t="n">
        <v>2002</v>
      </c>
      <c r="C74" t="n">
        <v>0.9882</v>
      </c>
      <c r="D74" t="n">
        <v>0.9992</v>
      </c>
      <c r="E74" t="n">
        <v>0.9995000000000001</v>
      </c>
      <c r="F74" t="n">
        <v>0.9996</v>
      </c>
      <c r="G74" t="n">
        <v>0.9997</v>
      </c>
      <c r="I74" t="n">
        <v>0.9998</v>
      </c>
      <c r="J74" t="n">
        <v>0.9997</v>
      </c>
      <c r="K74" t="n">
        <v>0.9989</v>
      </c>
      <c r="L74" t="n">
        <v>0.9981</v>
      </c>
      <c r="M74" t="n">
        <v>0.9981</v>
      </c>
      <c r="N74" t="n">
        <v>0.9979</v>
      </c>
      <c r="O74" t="n">
        <v>0.9971</v>
      </c>
      <c r="P74" t="n">
        <v>0.996</v>
      </c>
      <c r="Q74" t="n">
        <v>0.9937</v>
      </c>
      <c r="R74" t="n">
        <v>0.9905</v>
      </c>
      <c r="S74" t="n">
        <v>0.9866</v>
      </c>
      <c r="T74" t="n">
        <v>0.9804</v>
      </c>
      <c r="U74" t="n">
        <v>0.9726</v>
      </c>
      <c r="V74" t="n">
        <v>0.9596</v>
      </c>
      <c r="W74" t="n">
        <v>0.9399999999999999</v>
      </c>
      <c r="X74" t="n">
        <v>0.9135</v>
      </c>
      <c r="Y74" t="n">
        <v>0.8766</v>
      </c>
      <c r="Z74" t="n">
        <v>0.8308</v>
      </c>
      <c r="AA74" t="n">
        <v>0.7926</v>
      </c>
      <c r="AB74" t="n">
        <v>0.7976</v>
      </c>
    </row>
    <row r="75">
      <c r="A75" t="n">
        <v>2003</v>
      </c>
      <c r="C75" t="n">
        <v>0.9881</v>
      </c>
      <c r="D75" t="n">
        <v>0.9993</v>
      </c>
      <c r="E75" t="n">
        <v>0.9995000000000001</v>
      </c>
      <c r="F75" t="n">
        <v>0.9996</v>
      </c>
      <c r="G75" t="n">
        <v>0.9997</v>
      </c>
      <c r="I75" t="n">
        <v>0.9998</v>
      </c>
      <c r="J75" t="n">
        <v>0.9997</v>
      </c>
      <c r="K75" t="n">
        <v>0.9989</v>
      </c>
      <c r="L75" t="n">
        <v>0.9981</v>
      </c>
      <c r="M75" t="n">
        <v>0.9981</v>
      </c>
      <c r="N75" t="n">
        <v>0.998</v>
      </c>
      <c r="O75" t="n">
        <v>0.9973</v>
      </c>
      <c r="P75" t="n">
        <v>0.996</v>
      </c>
      <c r="Q75" t="n">
        <v>0.9937</v>
      </c>
      <c r="R75" t="n">
        <v>0.9903999999999999</v>
      </c>
      <c r="S75" t="n">
        <v>0.9869</v>
      </c>
      <c r="T75" t="n">
        <v>0.9807</v>
      </c>
      <c r="U75" t="n">
        <v>0.9731</v>
      </c>
      <c r="V75" t="n">
        <v>0.9603</v>
      </c>
      <c r="W75" t="n">
        <v>0.9414</v>
      </c>
      <c r="X75" t="n">
        <v>0.9153</v>
      </c>
      <c r="Y75" t="n">
        <v>0.8815</v>
      </c>
      <c r="Z75" t="n">
        <v>0.8446</v>
      </c>
      <c r="AA75" t="n">
        <v>0.8041</v>
      </c>
      <c r="AB75" t="n">
        <v>0.8149</v>
      </c>
    </row>
    <row r="76">
      <c r="A76" t="n">
        <v>2004</v>
      </c>
      <c r="C76" t="n">
        <v>0.9883</v>
      </c>
      <c r="D76" t="n">
        <v>0.9993</v>
      </c>
      <c r="E76" t="n">
        <v>0.9996</v>
      </c>
      <c r="F76" t="n">
        <v>0.9997</v>
      </c>
      <c r="G76" t="n">
        <v>0.9998</v>
      </c>
      <c r="I76" t="n">
        <v>0.9998</v>
      </c>
      <c r="J76" t="n">
        <v>0.9997</v>
      </c>
      <c r="K76" t="n">
        <v>0.9989</v>
      </c>
      <c r="L76" t="n">
        <v>0.9983</v>
      </c>
      <c r="M76" t="n">
        <v>0.9981</v>
      </c>
      <c r="N76" t="n">
        <v>0.9981</v>
      </c>
      <c r="O76" t="n">
        <v>0.9975000000000001</v>
      </c>
      <c r="P76" t="n">
        <v>0.9963</v>
      </c>
      <c r="Q76" t="n">
        <v>0.9939</v>
      </c>
      <c r="R76" t="n">
        <v>0.9908</v>
      </c>
      <c r="S76" t="n">
        <v>0.987</v>
      </c>
      <c r="T76" t="n">
        <v>0.9815</v>
      </c>
      <c r="U76" t="n">
        <v>0.9741</v>
      </c>
      <c r="V76" t="n">
        <v>0.9627</v>
      </c>
      <c r="W76" t="n">
        <v>0.9439</v>
      </c>
      <c r="X76" t="n">
        <v>0.9211</v>
      </c>
      <c r="Y76" t="n">
        <v>0.8871</v>
      </c>
      <c r="Z76" t="n">
        <v>0.8461</v>
      </c>
      <c r="AA76" t="n">
        <v>0.8169999999999999</v>
      </c>
      <c r="AB76" t="n">
        <v>0.819</v>
      </c>
    </row>
    <row r="77">
      <c r="A77" t="n">
        <v>2005</v>
      </c>
      <c r="C77" t="n">
        <v>0.9883999999999999</v>
      </c>
      <c r="D77" t="n">
        <v>0.9993</v>
      </c>
      <c r="E77" t="n">
        <v>0.9996</v>
      </c>
      <c r="F77" t="n">
        <v>0.9996</v>
      </c>
      <c r="G77" t="n">
        <v>0.9998</v>
      </c>
      <c r="I77" t="n">
        <v>0.9998</v>
      </c>
      <c r="J77" t="n">
        <v>0.9997</v>
      </c>
      <c r="K77" t="n">
        <v>0.9989</v>
      </c>
      <c r="L77" t="n">
        <v>0.9982</v>
      </c>
      <c r="M77" t="n">
        <v>0.9981</v>
      </c>
      <c r="N77" t="n">
        <v>0.998</v>
      </c>
      <c r="O77" t="n">
        <v>0.9975000000000001</v>
      </c>
      <c r="P77" t="n">
        <v>0.9963</v>
      </c>
      <c r="Q77" t="n">
        <v>0.994</v>
      </c>
      <c r="R77" t="n">
        <v>0.9907</v>
      </c>
      <c r="S77" t="n">
        <v>0.987</v>
      </c>
      <c r="T77" t="n">
        <v>0.9814000000000001</v>
      </c>
      <c r="U77" t="n">
        <v>0.9747</v>
      </c>
      <c r="V77" t="n">
        <v>0.963</v>
      </c>
      <c r="W77" t="n">
        <v>0.9457</v>
      </c>
      <c r="X77" t="n">
        <v>0.9201</v>
      </c>
      <c r="Y77" t="n">
        <v>0.8903</v>
      </c>
      <c r="Z77" t="n">
        <v>0.8541</v>
      </c>
      <c r="AA77" t="n">
        <v>0.8267</v>
      </c>
      <c r="AB77" t="n">
        <v>0.8385</v>
      </c>
    </row>
    <row r="78">
      <c r="A78" t="n">
        <v>2006</v>
      </c>
      <c r="C78" t="n">
        <v>0.9885</v>
      </c>
      <c r="D78" t="n">
        <v>0.9993</v>
      </c>
      <c r="E78" t="n">
        <v>0.9996</v>
      </c>
      <c r="F78" t="n">
        <v>0.9997</v>
      </c>
      <c r="G78" t="n">
        <v>0.9998</v>
      </c>
      <c r="I78" t="n">
        <v>0.9998</v>
      </c>
      <c r="J78" t="n">
        <v>0.9998</v>
      </c>
      <c r="K78" t="n">
        <v>0.9989</v>
      </c>
      <c r="L78" t="n">
        <v>0.9982</v>
      </c>
      <c r="M78" t="n">
        <v>0.9981</v>
      </c>
      <c r="N78" t="n">
        <v>0.998</v>
      </c>
      <c r="O78" t="n">
        <v>0.9976</v>
      </c>
      <c r="P78" t="n">
        <v>0.9964</v>
      </c>
      <c r="Q78" t="n">
        <v>0.9943</v>
      </c>
      <c r="R78" t="n">
        <v>0.9909</v>
      </c>
      <c r="S78" t="n">
        <v>0.9873</v>
      </c>
      <c r="T78" t="n">
        <v>0.9821</v>
      </c>
      <c r="U78" t="n">
        <v>0.9752</v>
      </c>
      <c r="V78" t="n">
        <v>0.9647</v>
      </c>
      <c r="W78" t="n">
        <v>0.948</v>
      </c>
      <c r="X78" t="n">
        <v>0.9239000000000001</v>
      </c>
      <c r="Y78" t="n">
        <v>0.8956</v>
      </c>
      <c r="Z78" t="n">
        <v>0.8566</v>
      </c>
      <c r="AA78" t="n">
        <v>0.847</v>
      </c>
      <c r="AB78" t="n">
        <v>0.8404</v>
      </c>
    </row>
    <row r="79">
      <c r="A79" t="n">
        <v>2007</v>
      </c>
      <c r="C79" t="n">
        <v>0.9897</v>
      </c>
      <c r="D79" t="n">
        <v>0.9994</v>
      </c>
      <c r="E79" t="n">
        <v>0.9996</v>
      </c>
      <c r="F79" t="n">
        <v>0.9997</v>
      </c>
      <c r="G79" t="n">
        <v>0.9998</v>
      </c>
      <c r="I79" t="n">
        <v>0.9998</v>
      </c>
      <c r="J79" t="n">
        <v>0.9998</v>
      </c>
      <c r="K79" t="n">
        <v>0.999</v>
      </c>
      <c r="L79" t="n">
        <v>0.9984</v>
      </c>
      <c r="M79" t="n">
        <v>0.9983</v>
      </c>
      <c r="N79" t="n">
        <v>0.9982</v>
      </c>
      <c r="O79" t="n">
        <v>0.9977</v>
      </c>
      <c r="P79" t="n">
        <v>0.9967</v>
      </c>
      <c r="Q79" t="n">
        <v>0.9949</v>
      </c>
      <c r="R79" t="n">
        <v>0.992</v>
      </c>
      <c r="S79" t="n">
        <v>0.9883999999999999</v>
      </c>
      <c r="T79" t="n">
        <v>0.984</v>
      </c>
      <c r="U79" t="n">
        <v>0.9776</v>
      </c>
      <c r="V79" t="n">
        <v>0.9674</v>
      </c>
      <c r="W79" t="n">
        <v>0.9512</v>
      </c>
      <c r="X79" t="n">
        <v>0.9258</v>
      </c>
      <c r="Y79" t="n">
        <v>0.8867</v>
      </c>
      <c r="Z79" t="n">
        <v>0.8199</v>
      </c>
      <c r="AA79" t="n">
        <v>0.7719</v>
      </c>
      <c r="AB79" t="n">
        <v>0.742</v>
      </c>
    </row>
    <row r="80">
      <c r="A80" t="n">
        <v>2008</v>
      </c>
      <c r="C80" t="n">
        <v>0.99</v>
      </c>
      <c r="D80" t="n">
        <v>0.9994</v>
      </c>
      <c r="E80" t="n">
        <v>0.9996</v>
      </c>
      <c r="F80" t="n">
        <v>0.9997</v>
      </c>
      <c r="G80" t="n">
        <v>0.9998</v>
      </c>
      <c r="I80" t="n">
        <v>0.9998</v>
      </c>
      <c r="J80" t="n">
        <v>0.9998</v>
      </c>
      <c r="K80" t="n">
        <v>0.9991</v>
      </c>
      <c r="L80" t="n">
        <v>0.9984</v>
      </c>
      <c r="M80" t="n">
        <v>0.9984</v>
      </c>
      <c r="N80" t="n">
        <v>0.9983</v>
      </c>
      <c r="O80" t="n">
        <v>0.9979</v>
      </c>
      <c r="P80" t="n">
        <v>0.997</v>
      </c>
      <c r="Q80" t="n">
        <v>0.9953</v>
      </c>
      <c r="R80" t="n">
        <v>0.9923999999999999</v>
      </c>
      <c r="S80" t="n">
        <v>0.9886</v>
      </c>
      <c r="T80" t="n">
        <v>0.9845</v>
      </c>
      <c r="U80" t="n">
        <v>0.9778</v>
      </c>
      <c r="V80" t="n">
        <v>0.9686</v>
      </c>
      <c r="W80" t="n">
        <v>0.9522</v>
      </c>
      <c r="X80" t="n">
        <v>0.9261</v>
      </c>
      <c r="Y80" t="n">
        <v>0.8899</v>
      </c>
      <c r="Z80" t="n">
        <v>0.8295</v>
      </c>
      <c r="AA80" t="n">
        <v>0.7653</v>
      </c>
      <c r="AB80" t="n">
        <v>0.7403999999999999</v>
      </c>
    </row>
    <row r="81">
      <c r="A81" t="n">
        <v>2009</v>
      </c>
      <c r="C81" t="n">
        <v>0.9903</v>
      </c>
      <c r="D81" t="n">
        <v>0.9995000000000001</v>
      </c>
      <c r="E81" t="n">
        <v>0.9996</v>
      </c>
      <c r="F81" t="n">
        <v>0.9998</v>
      </c>
      <c r="G81" t="n">
        <v>0.9998</v>
      </c>
      <c r="I81" t="n">
        <v>0.9998</v>
      </c>
      <c r="J81" t="n">
        <v>0.9998</v>
      </c>
      <c r="K81" t="n">
        <v>0.9992</v>
      </c>
      <c r="L81" t="n">
        <v>0.9986</v>
      </c>
      <c r="M81" t="n">
        <v>0.9984</v>
      </c>
      <c r="N81" t="n">
        <v>0.9983</v>
      </c>
      <c r="O81" t="n">
        <v>0.9979</v>
      </c>
      <c r="P81" t="n">
        <v>0.997</v>
      </c>
      <c r="Q81" t="n">
        <v>0.9955000000000001</v>
      </c>
      <c r="R81" t="n">
        <v>0.9927</v>
      </c>
      <c r="S81" t="n">
        <v>0.9888</v>
      </c>
      <c r="T81" t="n">
        <v>0.9847</v>
      </c>
      <c r="U81" t="n">
        <v>0.9784</v>
      </c>
      <c r="V81" t="n">
        <v>0.97</v>
      </c>
      <c r="W81" t="n">
        <v>0.9545</v>
      </c>
      <c r="X81" t="n">
        <v>0.9303</v>
      </c>
      <c r="Y81" t="n">
        <v>0.895</v>
      </c>
      <c r="Z81" t="n">
        <v>0.8363</v>
      </c>
      <c r="AA81" t="n">
        <v>0.7754</v>
      </c>
      <c r="AB81" t="n">
        <v>0.75</v>
      </c>
    </row>
    <row r="82">
      <c r="A82" t="n">
        <v>2010</v>
      </c>
      <c r="C82" t="n">
        <v>0.9913</v>
      </c>
      <c r="D82" t="n">
        <v>0.9995000000000001</v>
      </c>
      <c r="E82" t="n">
        <v>0.9996</v>
      </c>
      <c r="F82" t="n">
        <v>0.9998</v>
      </c>
      <c r="G82" t="n">
        <v>0.9998</v>
      </c>
      <c r="I82" t="n">
        <v>0.9999</v>
      </c>
      <c r="J82" t="n">
        <v>0.9998</v>
      </c>
      <c r="K82" t="n">
        <v>0.9992</v>
      </c>
      <c r="L82" t="n">
        <v>0.9986</v>
      </c>
      <c r="M82" t="n">
        <v>0.9985000000000001</v>
      </c>
      <c r="N82" t="n">
        <v>0.9984</v>
      </c>
      <c r="O82" t="n">
        <v>0.9981</v>
      </c>
      <c r="P82" t="n">
        <v>0.9973</v>
      </c>
      <c r="Q82" t="n">
        <v>0.9958</v>
      </c>
      <c r="R82" t="n">
        <v>0.9932</v>
      </c>
      <c r="S82" t="n">
        <v>0.9892</v>
      </c>
      <c r="T82" t="n">
        <v>0.9853</v>
      </c>
      <c r="U82" t="n">
        <v>0.9792</v>
      </c>
      <c r="V82" t="n">
        <v>0.9702</v>
      </c>
      <c r="W82" t="n">
        <v>0.9550999999999999</v>
      </c>
      <c r="X82" t="n">
        <v>0.9312</v>
      </c>
      <c r="Y82" t="n">
        <v>0.89</v>
      </c>
      <c r="Z82" t="n">
        <v>0.8365</v>
      </c>
      <c r="AA82" t="n">
        <v>0.7761</v>
      </c>
      <c r="AB82" t="n">
        <v>0.7282</v>
      </c>
    </row>
    <row r="83">
      <c r="A83" t="n">
        <v>2011</v>
      </c>
      <c r="C83" t="n">
        <v>0.9907</v>
      </c>
      <c r="D83" t="n">
        <v>0.9995000000000001</v>
      </c>
      <c r="E83" t="n">
        <v>0.9996</v>
      </c>
      <c r="F83" t="n">
        <v>0.9997</v>
      </c>
      <c r="G83" t="n">
        <v>0.9998</v>
      </c>
      <c r="I83" t="n">
        <v>0.9998</v>
      </c>
      <c r="J83" t="n">
        <v>0.9998</v>
      </c>
      <c r="K83" t="n">
        <v>0.9992</v>
      </c>
      <c r="L83" t="n">
        <v>0.9985000000000001</v>
      </c>
      <c r="M83" t="n">
        <v>0.9984</v>
      </c>
      <c r="N83" t="n">
        <v>0.9984</v>
      </c>
      <c r="O83" t="n">
        <v>0.9981</v>
      </c>
      <c r="P83" t="n">
        <v>0.9973</v>
      </c>
      <c r="Q83" t="n">
        <v>0.9957</v>
      </c>
      <c r="R83" t="n">
        <v>0.993</v>
      </c>
      <c r="S83" t="n">
        <v>0.9892</v>
      </c>
      <c r="T83" t="n">
        <v>0.9848</v>
      </c>
      <c r="U83" t="n">
        <v>0.979</v>
      </c>
      <c r="V83" t="n">
        <v>0.97</v>
      </c>
      <c r="W83" t="n">
        <v>0.9559</v>
      </c>
      <c r="X83" t="n">
        <v>0.9318</v>
      </c>
      <c r="Y83" t="n">
        <v>0.8959</v>
      </c>
      <c r="Z83" t="n">
        <v>0.8427</v>
      </c>
      <c r="AA83" t="n">
        <v>0.781</v>
      </c>
      <c r="AB83" t="n">
        <v>0.761</v>
      </c>
    </row>
    <row r="84">
      <c r="A84" t="n">
        <v>2012</v>
      </c>
      <c r="C84" t="n">
        <v>0.9907</v>
      </c>
      <c r="D84" t="n">
        <v>0.9995000000000001</v>
      </c>
      <c r="E84" t="n">
        <v>0.9996</v>
      </c>
      <c r="F84" t="n">
        <v>0.9997</v>
      </c>
      <c r="G84" t="n">
        <v>0.9997</v>
      </c>
      <c r="I84" t="n">
        <v>0.9998</v>
      </c>
      <c r="J84" t="n">
        <v>0.9998</v>
      </c>
      <c r="K84" t="n">
        <v>0.9992</v>
      </c>
      <c r="L84" t="n">
        <v>0.9986</v>
      </c>
      <c r="M84" t="n">
        <v>0.9984</v>
      </c>
      <c r="N84" t="n">
        <v>0.9983</v>
      </c>
      <c r="O84" t="n">
        <v>0.998</v>
      </c>
      <c r="P84" t="n">
        <v>0.9973</v>
      </c>
      <c r="Q84" t="n">
        <v>0.9958</v>
      </c>
      <c r="R84" t="n">
        <v>0.9931</v>
      </c>
      <c r="S84" t="n">
        <v>0.9893</v>
      </c>
      <c r="T84" t="n">
        <v>0.9847</v>
      </c>
      <c r="U84" t="n">
        <v>0.9794</v>
      </c>
      <c r="V84" t="n">
        <v>0.9706</v>
      </c>
      <c r="W84" t="n">
        <v>0.956</v>
      </c>
      <c r="X84" t="n">
        <v>0.9322</v>
      </c>
      <c r="Y84" t="n">
        <v>0.898</v>
      </c>
      <c r="Z84" t="n">
        <v>0.846</v>
      </c>
      <c r="AA84" t="n">
        <v>0.7786</v>
      </c>
      <c r="AB84" t="n">
        <v>0.7393999999999999</v>
      </c>
    </row>
    <row r="85">
      <c r="A85" t="n">
        <v>2013</v>
      </c>
      <c r="C85" t="n">
        <v>0.991</v>
      </c>
      <c r="D85" t="n">
        <v>0.9994</v>
      </c>
      <c r="E85" t="n">
        <v>0.9997</v>
      </c>
      <c r="F85" t="n">
        <v>0.9998</v>
      </c>
      <c r="G85" t="n">
        <v>0.9998</v>
      </c>
      <c r="I85" t="n">
        <v>0.9998</v>
      </c>
      <c r="J85" t="n">
        <v>0.9998</v>
      </c>
      <c r="K85" t="n">
        <v>0.9992</v>
      </c>
      <c r="L85" t="n">
        <v>0.9986</v>
      </c>
      <c r="M85" t="n">
        <v>0.9984</v>
      </c>
      <c r="N85" t="n">
        <v>0.9983</v>
      </c>
      <c r="O85" t="n">
        <v>0.998</v>
      </c>
      <c r="P85" t="n">
        <v>0.9973</v>
      </c>
      <c r="Q85" t="n">
        <v>0.9958</v>
      </c>
      <c r="R85" t="n">
        <v>0.9933999999999999</v>
      </c>
      <c r="S85" t="n">
        <v>0.9893999999999999</v>
      </c>
      <c r="T85" t="n">
        <v>0.9844000000000001</v>
      </c>
      <c r="U85" t="n">
        <v>0.9796</v>
      </c>
      <c r="V85" t="n">
        <v>0.9705</v>
      </c>
      <c r="W85" t="n">
        <v>0.9563</v>
      </c>
      <c r="X85" t="n">
        <v>0.9330000000000001</v>
      </c>
      <c r="Y85" t="n">
        <v>0.8968</v>
      </c>
      <c r="Z85" t="n">
        <v>0.8444</v>
      </c>
      <c r="AA85" t="n">
        <v>0.796</v>
      </c>
      <c r="AB85" t="n">
        <v>0.7699</v>
      </c>
    </row>
    <row r="86">
      <c r="A86" t="n">
        <v>2014</v>
      </c>
      <c r="C86" t="n">
        <v>0.991</v>
      </c>
      <c r="D86" t="n">
        <v>0.9995000000000001</v>
      </c>
      <c r="E86" t="n">
        <v>0.9996</v>
      </c>
      <c r="F86" t="n">
        <v>0.9997</v>
      </c>
      <c r="G86" t="n">
        <v>0.9998</v>
      </c>
      <c r="I86" t="n">
        <v>0.9998</v>
      </c>
      <c r="J86" t="n">
        <v>0.9998</v>
      </c>
      <c r="K86" t="n">
        <v>0.9992</v>
      </c>
      <c r="L86" t="n">
        <v>0.9986</v>
      </c>
      <c r="M86" t="n">
        <v>0.9985000000000001</v>
      </c>
      <c r="N86" t="n">
        <v>0.9983</v>
      </c>
      <c r="O86" t="n">
        <v>0.998</v>
      </c>
      <c r="P86" t="n">
        <v>0.9974</v>
      </c>
      <c r="Q86" t="n">
        <v>0.9959</v>
      </c>
      <c r="R86" t="n">
        <v>0.9935</v>
      </c>
      <c r="S86" t="n">
        <v>0.9895</v>
      </c>
      <c r="T86" t="n">
        <v>0.9845</v>
      </c>
      <c r="U86" t="n">
        <v>0.9796</v>
      </c>
      <c r="V86" t="n">
        <v>0.971</v>
      </c>
      <c r="W86" t="n">
        <v>0.9578</v>
      </c>
      <c r="X86" t="n">
        <v>0.9360000000000001</v>
      </c>
      <c r="Y86" t="n">
        <v>0.9011</v>
      </c>
      <c r="Z86" t="n">
        <v>0.855</v>
      </c>
      <c r="AA86" t="n">
        <v>0.7974</v>
      </c>
      <c r="AB86" t="n">
        <v>0.7679</v>
      </c>
    </row>
    <row r="87">
      <c r="A87" t="n">
        <v>2015</v>
      </c>
      <c r="C87" t="n">
        <v>0.9907</v>
      </c>
      <c r="D87" t="n">
        <v>0.9994</v>
      </c>
      <c r="E87" t="n">
        <v>0.9996</v>
      </c>
      <c r="F87" t="n">
        <v>0.9997</v>
      </c>
      <c r="G87" t="n">
        <v>0.9998</v>
      </c>
      <c r="I87" t="n">
        <v>0.9998</v>
      </c>
      <c r="J87" t="n">
        <v>0.9998</v>
      </c>
      <c r="K87" t="n">
        <v>0.9991</v>
      </c>
      <c r="L87" t="n">
        <v>0.9985000000000001</v>
      </c>
      <c r="M87" t="n">
        <v>0.9983</v>
      </c>
      <c r="N87" t="n">
        <v>0.9982</v>
      </c>
      <c r="O87" t="n">
        <v>0.9978</v>
      </c>
      <c r="P87" t="n">
        <v>0.9973</v>
      </c>
      <c r="Q87" t="n">
        <v>0.9959</v>
      </c>
      <c r="R87" t="n">
        <v>0.9933999999999999</v>
      </c>
      <c r="S87" t="n">
        <v>0.9896</v>
      </c>
      <c r="T87" t="n">
        <v>0.9844000000000001</v>
      </c>
      <c r="U87" t="n">
        <v>0.9796</v>
      </c>
      <c r="V87" t="n">
        <v>0.9709</v>
      </c>
      <c r="W87" t="n">
        <v>0.9576</v>
      </c>
      <c r="X87" t="n">
        <v>0.9360000000000001</v>
      </c>
      <c r="Y87" t="n">
        <v>0.9038</v>
      </c>
      <c r="Z87" t="n">
        <v>0.8555</v>
      </c>
      <c r="AA87" t="n">
        <v>0.805</v>
      </c>
      <c r="AB87" t="n">
        <v>0.7683</v>
      </c>
    </row>
    <row r="88">
      <c r="A88" t="n">
        <v>2016</v>
      </c>
      <c r="C88" t="n">
        <v>0.9908</v>
      </c>
      <c r="D88" t="n">
        <v>0.9995000000000001</v>
      </c>
      <c r="E88" t="n">
        <v>0.9996</v>
      </c>
      <c r="F88" t="n">
        <v>0.9997</v>
      </c>
      <c r="G88" t="n">
        <v>0.9998</v>
      </c>
      <c r="I88" t="n">
        <v>0.9998</v>
      </c>
      <c r="J88" t="n">
        <v>0.9998</v>
      </c>
      <c r="K88" t="n">
        <v>0.9991</v>
      </c>
      <c r="L88" t="n">
        <v>0.9983</v>
      </c>
      <c r="M88" t="n">
        <v>0.9982</v>
      </c>
      <c r="N88" t="n">
        <v>0.998</v>
      </c>
      <c r="O88" t="n">
        <v>0.9977</v>
      </c>
      <c r="P88" t="n">
        <v>0.9971</v>
      </c>
      <c r="Q88" t="n">
        <v>0.9958</v>
      </c>
      <c r="R88" t="n">
        <v>0.9933999999999999</v>
      </c>
      <c r="S88" t="n">
        <v>0.9896</v>
      </c>
      <c r="T88" t="n">
        <v>0.9843</v>
      </c>
      <c r="U88" t="n">
        <v>0.979</v>
      </c>
      <c r="V88" t="n">
        <v>0.971</v>
      </c>
      <c r="W88" t="n">
        <v>0.9586</v>
      </c>
      <c r="X88" t="n">
        <v>0.9368</v>
      </c>
      <c r="Y88" t="n">
        <v>0.9056</v>
      </c>
      <c r="Z88" t="n">
        <v>0.8603</v>
      </c>
      <c r="AA88" t="n">
        <v>0.8116</v>
      </c>
      <c r="AB88" t="n">
        <v>0.7865</v>
      </c>
    </row>
    <row r="89">
      <c r="A89" t="n">
        <v>2017</v>
      </c>
      <c r="C89" t="n">
        <v>0.9907</v>
      </c>
      <c r="D89" t="n">
        <v>0.9995000000000001</v>
      </c>
      <c r="E89" t="n">
        <v>0.9997</v>
      </c>
      <c r="F89" t="n">
        <v>0.9997</v>
      </c>
      <c r="G89" t="n">
        <v>0.9998</v>
      </c>
      <c r="I89" t="n">
        <v>0.9998</v>
      </c>
      <c r="J89" t="n">
        <v>0.9998</v>
      </c>
      <c r="K89" t="n">
        <v>0.9991</v>
      </c>
      <c r="L89" t="n">
        <v>0.9984</v>
      </c>
      <c r="M89" t="n">
        <v>0.9982</v>
      </c>
      <c r="N89" t="n">
        <v>0.998</v>
      </c>
      <c r="O89" t="n">
        <v>0.9976</v>
      </c>
      <c r="P89" t="n">
        <v>0.9971</v>
      </c>
      <c r="Q89" t="n">
        <v>0.9958</v>
      </c>
      <c r="R89" t="n">
        <v>0.9933999999999999</v>
      </c>
      <c r="S89" t="n">
        <v>0.9896</v>
      </c>
      <c r="T89" t="n">
        <v>0.9845</v>
      </c>
      <c r="U89" t="n">
        <v>0.9786</v>
      </c>
      <c r="V89" t="n">
        <v>0.9716</v>
      </c>
      <c r="W89" t="n">
        <v>0.9586</v>
      </c>
      <c r="X89" t="n">
        <v>0.9373</v>
      </c>
      <c r="Y89" t="n">
        <v>0.9061</v>
      </c>
      <c r="Z89" t="n">
        <v>0.863</v>
      </c>
      <c r="AA89" t="n">
        <v>0.8135</v>
      </c>
      <c r="AB89" t="n">
        <v>0.8026</v>
      </c>
    </row>
    <row r="90">
      <c r="A90" t="n">
        <v>2018</v>
      </c>
      <c r="C90" t="n">
        <v>0.9909</v>
      </c>
      <c r="D90" t="n">
        <v>0.9994</v>
      </c>
      <c r="E90" t="n">
        <v>0.9996</v>
      </c>
      <c r="F90" t="n">
        <v>0.9997</v>
      </c>
      <c r="G90" t="n">
        <v>0.9998</v>
      </c>
      <c r="I90" t="n">
        <v>0.9998</v>
      </c>
      <c r="J90" t="n">
        <v>0.9998</v>
      </c>
      <c r="K90" t="n">
        <v>0.9991</v>
      </c>
      <c r="L90" t="n">
        <v>0.9985000000000001</v>
      </c>
      <c r="M90" t="n">
        <v>0.9982</v>
      </c>
      <c r="N90" t="n">
        <v>0.998</v>
      </c>
      <c r="O90" t="n">
        <v>0.9976</v>
      </c>
      <c r="P90" t="n">
        <v>0.997</v>
      </c>
      <c r="Q90" t="n">
        <v>0.9957</v>
      </c>
      <c r="R90" t="n">
        <v>0.9933999999999999</v>
      </c>
      <c r="S90" t="n">
        <v>0.9896</v>
      </c>
      <c r="T90" t="n">
        <v>0.9844000000000001</v>
      </c>
      <c r="U90" t="n">
        <v>0.9782999999999999</v>
      </c>
      <c r="V90" t="n">
        <v>0.9718</v>
      </c>
      <c r="W90" t="n">
        <v>0.9584</v>
      </c>
      <c r="X90" t="n">
        <v>0.9381</v>
      </c>
      <c r="Y90" t="n">
        <v>0.9073</v>
      </c>
      <c r="Z90" t="n">
        <v>0.8651</v>
      </c>
      <c r="AA90" t="n">
        <v>0.8258</v>
      </c>
      <c r="AB90" t="n">
        <v>0.803</v>
      </c>
    </row>
    <row r="91">
      <c r="A91" t="n">
        <v>2019</v>
      </c>
      <c r="C91" t="n">
        <v>0.9909</v>
      </c>
      <c r="D91" t="n">
        <v>0.9995000000000001</v>
      </c>
      <c r="E91" t="n">
        <v>0.9996</v>
      </c>
      <c r="F91" t="n">
        <v>0.9998</v>
      </c>
      <c r="G91" t="n">
        <v>0.9998</v>
      </c>
      <c r="I91" t="n">
        <v>0.9998</v>
      </c>
      <c r="J91" t="n">
        <v>0.9998</v>
      </c>
      <c r="K91" t="n">
        <v>0.999</v>
      </c>
      <c r="L91" t="n">
        <v>0.9984</v>
      </c>
      <c r="M91" t="n">
        <v>0.9982</v>
      </c>
      <c r="N91" t="n">
        <v>0.9979</v>
      </c>
      <c r="O91" t="n">
        <v>0.9975000000000001</v>
      </c>
      <c r="P91" t="n">
        <v>0.9968</v>
      </c>
      <c r="Q91" t="n">
        <v>0.9957</v>
      </c>
      <c r="R91" t="n">
        <v>0.9933999999999999</v>
      </c>
      <c r="S91" t="n">
        <v>0.9896</v>
      </c>
      <c r="T91" t="n">
        <v>0.9846</v>
      </c>
      <c r="U91" t="n">
        <v>0.9787</v>
      </c>
      <c r="V91" t="n">
        <v>0.9721</v>
      </c>
      <c r="W91" t="n">
        <v>0.96</v>
      </c>
      <c r="X91" t="n">
        <v>0.9397</v>
      </c>
      <c r="Y91" t="n">
        <v>0.9099</v>
      </c>
      <c r="Z91" t="n">
        <v>0.8695000000000001</v>
      </c>
      <c r="AA91" t="n">
        <v>0.8393</v>
      </c>
      <c r="AB91" t="n">
        <v>0.8393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2">
    <outlinePr summaryBelow="1" summaryRight="1"/>
    <pageSetUpPr/>
  </sheetPr>
  <dimension ref="A1:AC80"/>
  <sheetViews>
    <sheetView topLeftCell="O65" workbookViewId="0">
      <selection activeCell="A88" sqref="A88:AB9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0" min="1" max="1"/>
    <col width="10.7109375" customWidth="1" style="20" min="2" max="2"/>
    <col width="10.7109375" customWidth="1" style="20" min="3" max="16384"/>
  </cols>
  <sheetData>
    <row r="1" ht="33.75" customFormat="1" customHeight="1" s="15">
      <c r="A1" s="15">
        <f>'[1]Raw Data (EAM)'!A1</f>
        <v/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6.399</v>
      </c>
      <c r="H2" t="n">
        <v>0</v>
      </c>
      <c r="L2" t="n">
        <v>1.0107</v>
      </c>
      <c r="N2" t="n">
        <v>1.0146</v>
      </c>
      <c r="Q2" t="n">
        <v>1.0254</v>
      </c>
      <c r="R2" t="n">
        <v>1.032</v>
      </c>
      <c r="U2" t="n">
        <v>1.0623</v>
      </c>
      <c r="Y2" t="n">
        <v>1.2541</v>
      </c>
    </row>
    <row r="3" hidden="1">
      <c r="A3" t="n">
        <v>1931</v>
      </c>
      <c r="B3" t="n">
        <v>12.6719</v>
      </c>
      <c r="H3" t="n">
        <v>0</v>
      </c>
      <c r="L3" t="n">
        <v>1.0107</v>
      </c>
      <c r="O3" t="n">
        <v>2.033</v>
      </c>
      <c r="P3" t="n">
        <v>1.0204</v>
      </c>
      <c r="Q3" t="n">
        <v>1.024</v>
      </c>
      <c r="R3" t="n">
        <v>1.0304</v>
      </c>
      <c r="S3" t="n">
        <v>2.0776</v>
      </c>
      <c r="U3" t="n">
        <v>1.0556</v>
      </c>
      <c r="V3" t="n">
        <v>1.079</v>
      </c>
      <c r="W3" t="n">
        <v>1.1134</v>
      </c>
      <c r="Y3" t="n">
        <v>1.2279</v>
      </c>
    </row>
    <row r="4" hidden="1">
      <c r="A4" t="n">
        <v>1932</v>
      </c>
      <c r="B4" t="n">
        <v>6.1342</v>
      </c>
      <c r="F4" t="n">
        <v>1.005</v>
      </c>
      <c r="H4" t="n">
        <v>1.005</v>
      </c>
      <c r="M4" t="n">
        <v>1.0104</v>
      </c>
      <c r="O4" t="n">
        <v>1.0153</v>
      </c>
      <c r="R4" t="n">
        <v>1.0289</v>
      </c>
      <c r="S4" t="n">
        <v>2.0746</v>
      </c>
    </row>
    <row r="5" hidden="1">
      <c r="A5" t="n">
        <v>1933</v>
      </c>
      <c r="B5" t="n">
        <v>18.5932</v>
      </c>
      <c r="H5" t="n">
        <v>0</v>
      </c>
      <c r="I5" t="n">
        <v>1.0025</v>
      </c>
      <c r="J5" t="n">
        <v>2.0052</v>
      </c>
      <c r="L5" t="n">
        <v>2.0176</v>
      </c>
      <c r="M5" t="n">
        <v>1.0099</v>
      </c>
      <c r="O5" t="n">
        <v>1.0142</v>
      </c>
      <c r="R5" t="n">
        <v>1.0281</v>
      </c>
      <c r="S5" t="n">
        <v>4.1418</v>
      </c>
      <c r="T5" t="n">
        <v>1.0457</v>
      </c>
      <c r="U5" t="n">
        <v>2.0971</v>
      </c>
      <c r="V5" t="n">
        <v>2.1368</v>
      </c>
      <c r="W5" t="n">
        <v>1.0944</v>
      </c>
    </row>
    <row r="6" hidden="1">
      <c r="A6" t="n">
        <v>1934</v>
      </c>
      <c r="B6" t="n">
        <v>16.6937</v>
      </c>
      <c r="D6" t="n">
        <v>1.0217</v>
      </c>
      <c r="H6" t="n">
        <v>1.0217</v>
      </c>
      <c r="I6" t="n">
        <v>1.0025</v>
      </c>
      <c r="L6" t="n">
        <v>2.018</v>
      </c>
      <c r="O6" t="n">
        <v>1.0146</v>
      </c>
      <c r="P6" t="n">
        <v>4.0756</v>
      </c>
      <c r="S6" t="n">
        <v>4.1434</v>
      </c>
      <c r="U6" t="n">
        <v>1.0497</v>
      </c>
      <c r="X6" t="n">
        <v>1.1614</v>
      </c>
      <c r="Y6" t="n">
        <v>1.2069</v>
      </c>
    </row>
    <row r="7" hidden="1">
      <c r="A7" t="n">
        <v>1935</v>
      </c>
      <c r="B7" t="n">
        <v>14.4881</v>
      </c>
      <c r="H7" t="n">
        <v>0</v>
      </c>
      <c r="J7" t="n">
        <v>1.0023</v>
      </c>
      <c r="M7" t="n">
        <v>2.0196</v>
      </c>
      <c r="N7" t="n">
        <v>1.0114</v>
      </c>
      <c r="O7" t="n">
        <v>2.0294</v>
      </c>
      <c r="P7" t="n">
        <v>1.0179</v>
      </c>
      <c r="R7" t="n">
        <v>1.029</v>
      </c>
      <c r="S7" t="n">
        <v>1.0345</v>
      </c>
      <c r="T7" t="n">
        <v>1.0454</v>
      </c>
      <c r="U7" t="n">
        <v>1.046</v>
      </c>
      <c r="V7" t="n">
        <v>1.0661</v>
      </c>
      <c r="W7" t="n">
        <v>2.1864</v>
      </c>
    </row>
    <row r="8" hidden="1">
      <c r="A8" t="n">
        <v>1936</v>
      </c>
      <c r="B8" t="n">
        <v>8.3428</v>
      </c>
      <c r="H8" t="n">
        <v>0</v>
      </c>
      <c r="M8" t="n">
        <v>2.0212</v>
      </c>
      <c r="P8" t="n">
        <v>1.0201</v>
      </c>
      <c r="Q8" t="n">
        <v>1.0243</v>
      </c>
      <c r="R8" t="n">
        <v>1.0315</v>
      </c>
      <c r="S8" t="n">
        <v>1.0381</v>
      </c>
      <c r="T8" t="n">
        <v>1.0489</v>
      </c>
      <c r="X8" t="n">
        <v>1.1587</v>
      </c>
    </row>
    <row r="9" hidden="1">
      <c r="A9" t="n">
        <v>1937</v>
      </c>
      <c r="B9" t="n">
        <v>19.5493</v>
      </c>
      <c r="H9" t="n">
        <v>0</v>
      </c>
      <c r="L9" t="n">
        <v>2.0165</v>
      </c>
      <c r="M9" t="n">
        <v>1.0099</v>
      </c>
      <c r="O9" t="n">
        <v>3.0422</v>
      </c>
      <c r="P9" t="n">
        <v>4.0769</v>
      </c>
      <c r="Q9" t="n">
        <v>1.0235</v>
      </c>
      <c r="R9" t="n">
        <v>1.0307</v>
      </c>
      <c r="S9" t="n">
        <v>2.0751</v>
      </c>
      <c r="T9" t="n">
        <v>1.0457</v>
      </c>
      <c r="U9" t="n">
        <v>3.1557</v>
      </c>
      <c r="V9" t="n">
        <v>1.0731</v>
      </c>
    </row>
    <row r="10" hidden="1">
      <c r="A10" t="n">
        <v>1938</v>
      </c>
      <c r="B10" t="n">
        <v>22.7293</v>
      </c>
      <c r="H10" t="n">
        <v>0</v>
      </c>
      <c r="J10" t="n">
        <v>1.002</v>
      </c>
      <c r="K10" t="n">
        <v>2.0085</v>
      </c>
      <c r="L10" t="n">
        <v>2.0143</v>
      </c>
      <c r="M10" t="n">
        <v>1.0088</v>
      </c>
      <c r="O10" t="n">
        <v>2.025</v>
      </c>
      <c r="P10" t="n">
        <v>2.0334</v>
      </c>
      <c r="Q10" t="n">
        <v>2.0425</v>
      </c>
      <c r="R10" t="n">
        <v>2.0591</v>
      </c>
      <c r="S10" t="n">
        <v>1.0356</v>
      </c>
      <c r="T10" t="n">
        <v>1.0424</v>
      </c>
      <c r="U10" t="n">
        <v>1.0485</v>
      </c>
      <c r="V10" t="n">
        <v>2.1386</v>
      </c>
      <c r="W10" t="n">
        <v>3.2705</v>
      </c>
    </row>
    <row r="11" hidden="1">
      <c r="A11" t="n">
        <v>1950</v>
      </c>
      <c r="B11" t="n">
        <v>17.4033</v>
      </c>
      <c r="H11" t="n">
        <v>0</v>
      </c>
      <c r="L11" t="n">
        <v>3.0093</v>
      </c>
      <c r="M11" t="n">
        <v>1.0035</v>
      </c>
      <c r="N11" t="n">
        <v>3.013</v>
      </c>
      <c r="O11" t="n">
        <v>1.0059</v>
      </c>
      <c r="Q11" t="n">
        <v>1.013</v>
      </c>
      <c r="R11" t="n">
        <v>2.0415</v>
      </c>
      <c r="S11" t="n">
        <v>2.0562</v>
      </c>
      <c r="T11" t="n">
        <v>3.1151</v>
      </c>
      <c r="X11" t="n">
        <v>1.1459</v>
      </c>
    </row>
    <row r="12" customFormat="1" s="21">
      <c r="A12" t="n">
        <v>1951</v>
      </c>
      <c r="B12" t="n">
        <v>24.4235</v>
      </c>
      <c r="H12" t="n">
        <v>0</v>
      </c>
      <c r="K12" t="n">
        <v>4.007</v>
      </c>
      <c r="L12" t="n">
        <v>3.0088</v>
      </c>
      <c r="M12" t="n">
        <v>4.0142</v>
      </c>
      <c r="N12" t="n">
        <v>3.0121</v>
      </c>
      <c r="O12" t="n">
        <v>2.0117</v>
      </c>
      <c r="P12" t="n">
        <v>1.0088</v>
      </c>
      <c r="Q12" t="n">
        <v>1.0124</v>
      </c>
      <c r="S12" t="n">
        <v>2.0555</v>
      </c>
      <c r="T12" t="n">
        <v>1.0377</v>
      </c>
      <c r="U12" t="n">
        <v>2.1104</v>
      </c>
      <c r="X12" t="n">
        <v>1.1449</v>
      </c>
    </row>
    <row r="13" customFormat="1" s="21">
      <c r="A13" t="n">
        <v>1952</v>
      </c>
      <c r="B13" t="n">
        <v>24.7854</v>
      </c>
      <c r="H13" t="n">
        <v>0</v>
      </c>
      <c r="J13" t="n">
        <v>1.0008</v>
      </c>
      <c r="K13" t="n">
        <v>1.0018</v>
      </c>
      <c r="L13" t="n">
        <v>3.0084</v>
      </c>
      <c r="M13" t="n">
        <v>2.0069</v>
      </c>
      <c r="N13" t="n">
        <v>4.0169</v>
      </c>
      <c r="O13" t="n">
        <v>1.0059</v>
      </c>
      <c r="P13" t="n">
        <v>2.0176</v>
      </c>
      <c r="S13" t="n">
        <v>1.0276</v>
      </c>
      <c r="T13" t="n">
        <v>4.1493</v>
      </c>
      <c r="W13" t="n">
        <v>4.4023</v>
      </c>
      <c r="X13" t="n">
        <v>1.1479</v>
      </c>
    </row>
    <row r="14" customFormat="1" s="21">
      <c r="A14" t="n">
        <v>1953</v>
      </c>
      <c r="B14" t="n">
        <v>15.6207</v>
      </c>
      <c r="H14" t="n">
        <v>0</v>
      </c>
      <c r="K14" t="n">
        <v>2.0033</v>
      </c>
      <c r="L14" t="n">
        <v>1.0026</v>
      </c>
      <c r="M14" t="n">
        <v>1.0032</v>
      </c>
      <c r="P14" t="n">
        <v>1.0087</v>
      </c>
      <c r="Q14" t="n">
        <v>2.0241</v>
      </c>
      <c r="R14" t="n">
        <v>1.0205</v>
      </c>
      <c r="S14" t="n">
        <v>1.027</v>
      </c>
      <c r="T14" t="n">
        <v>1.0374</v>
      </c>
      <c r="U14" t="n">
        <v>2.1081</v>
      </c>
      <c r="V14" t="n">
        <v>1.0698</v>
      </c>
      <c r="W14" t="n">
        <v>1.0965</v>
      </c>
      <c r="Y14" t="n">
        <v>1.2195</v>
      </c>
    </row>
    <row r="15" customFormat="1" s="21">
      <c r="A15" t="n">
        <v>1954</v>
      </c>
      <c r="B15" t="n">
        <v>18.5324</v>
      </c>
      <c r="H15" t="n">
        <v>0</v>
      </c>
      <c r="K15" t="n">
        <v>2.0031</v>
      </c>
      <c r="M15" t="n">
        <v>3.0093</v>
      </c>
      <c r="N15" t="n">
        <v>1.0038</v>
      </c>
      <c r="O15" t="n">
        <v>3.0147</v>
      </c>
      <c r="S15" t="n">
        <v>1.025</v>
      </c>
      <c r="T15" t="n">
        <v>1.0345</v>
      </c>
      <c r="U15" t="n">
        <v>5.2492</v>
      </c>
      <c r="V15" t="n">
        <v>1.0653</v>
      </c>
      <c r="X15" t="n">
        <v>1.1276</v>
      </c>
    </row>
    <row r="16">
      <c r="A16" t="n">
        <v>1955</v>
      </c>
      <c r="B16" t="n">
        <v>25.7514</v>
      </c>
      <c r="H16" t="n">
        <v>0</v>
      </c>
      <c r="K16" t="n">
        <v>1.0014</v>
      </c>
      <c r="L16" t="n">
        <v>1.0025</v>
      </c>
      <c r="M16" t="n">
        <v>3.0088</v>
      </c>
      <c r="N16" t="n">
        <v>2.0073</v>
      </c>
      <c r="O16" t="n">
        <v>3.0149</v>
      </c>
      <c r="P16" t="n">
        <v>1.0081</v>
      </c>
      <c r="Q16" t="n">
        <v>1.0112</v>
      </c>
      <c r="R16" t="n">
        <v>2.035</v>
      </c>
      <c r="S16" t="n">
        <v>1.0245</v>
      </c>
      <c r="T16" t="n">
        <v>2.0676</v>
      </c>
      <c r="U16" t="n">
        <v>4.2075</v>
      </c>
      <c r="V16" t="n">
        <v>2.1325</v>
      </c>
      <c r="W16" t="n">
        <v>1.0933</v>
      </c>
      <c r="X16" t="n">
        <v>1.1368</v>
      </c>
    </row>
    <row r="17" customFormat="1" s="21">
      <c r="A17" t="n">
        <v>1956</v>
      </c>
      <c r="B17" t="n">
        <v>24.4428</v>
      </c>
      <c r="H17" t="n">
        <v>0</v>
      </c>
      <c r="L17" t="n">
        <v>3.0075</v>
      </c>
      <c r="M17" t="n">
        <v>4.0116</v>
      </c>
      <c r="N17" t="n">
        <v>2.0077</v>
      </c>
      <c r="P17" t="n">
        <v>3.0238</v>
      </c>
      <c r="Q17" t="n">
        <v>5.0552</v>
      </c>
      <c r="T17" t="n">
        <v>4.1383</v>
      </c>
      <c r="U17" t="n">
        <v>2.1041</v>
      </c>
      <c r="W17" t="n">
        <v>1.0946</v>
      </c>
    </row>
    <row r="18" customFormat="1" s="21">
      <c r="A18" t="n">
        <v>1957</v>
      </c>
      <c r="B18" t="n">
        <v>25.7859</v>
      </c>
      <c r="H18" t="n">
        <v>0</v>
      </c>
      <c r="I18" t="n">
        <v>1.0007</v>
      </c>
      <c r="K18" t="n">
        <v>2.0029</v>
      </c>
      <c r="M18" t="n">
        <v>2.006</v>
      </c>
      <c r="O18" t="n">
        <v>2.0106</v>
      </c>
      <c r="P18" t="n">
        <v>3.0247</v>
      </c>
      <c r="Q18" t="n">
        <v>2.0232</v>
      </c>
      <c r="R18" t="n">
        <v>3.053</v>
      </c>
      <c r="S18" t="n">
        <v>3.0766</v>
      </c>
      <c r="T18" t="n">
        <v>2.0743</v>
      </c>
      <c r="U18" t="n">
        <v>1.0552</v>
      </c>
      <c r="V18" t="n">
        <v>2.1414</v>
      </c>
      <c r="W18" t="n">
        <v>1.0973</v>
      </c>
      <c r="Y18" t="n">
        <v>1.2199</v>
      </c>
    </row>
    <row r="19" customFormat="1" s="21">
      <c r="A19" t="n">
        <v>1958</v>
      </c>
      <c r="B19" t="n">
        <v>24.577</v>
      </c>
      <c r="H19" t="n">
        <v>0</v>
      </c>
      <c r="K19" t="n">
        <v>1.0014</v>
      </c>
      <c r="L19" t="n">
        <v>1.0023</v>
      </c>
      <c r="M19" t="n">
        <v>3.0084</v>
      </c>
      <c r="N19" t="n">
        <v>2.0077</v>
      </c>
      <c r="O19" t="n">
        <v>3.0152</v>
      </c>
      <c r="P19" t="n">
        <v>3.0233</v>
      </c>
      <c r="R19" t="n">
        <v>2.0346</v>
      </c>
      <c r="S19" t="n">
        <v>2.0497</v>
      </c>
      <c r="T19" t="n">
        <v>2.0695</v>
      </c>
      <c r="U19" t="n">
        <v>1.0549</v>
      </c>
      <c r="V19" t="n">
        <v>3.2121</v>
      </c>
      <c r="W19" t="n">
        <v>1.0979</v>
      </c>
    </row>
    <row r="20">
      <c r="A20" t="n">
        <v>1959</v>
      </c>
      <c r="B20" t="n">
        <v>24.6192</v>
      </c>
      <c r="H20" t="n">
        <v>0</v>
      </c>
      <c r="J20" t="n">
        <v>1.0007</v>
      </c>
      <c r="K20" t="n">
        <v>2.0029</v>
      </c>
      <c r="L20" t="n">
        <v>2.0046</v>
      </c>
      <c r="M20" t="n">
        <v>2.0057</v>
      </c>
      <c r="N20" t="n">
        <v>2.0076</v>
      </c>
      <c r="O20" t="n">
        <v>2.0106</v>
      </c>
      <c r="P20" t="n">
        <v>4.031</v>
      </c>
      <c r="Q20" t="n">
        <v>1.0116</v>
      </c>
      <c r="S20" t="n">
        <v>1.0246</v>
      </c>
      <c r="T20" t="n">
        <v>3.1011</v>
      </c>
      <c r="U20" t="n">
        <v>1.0515</v>
      </c>
      <c r="W20" t="n">
        <v>1.0945</v>
      </c>
      <c r="X20" t="n">
        <v>2.2728</v>
      </c>
    </row>
    <row r="21" customFormat="1" s="21">
      <c r="A21" t="n">
        <v>1960</v>
      </c>
      <c r="B21" t="n">
        <v>23.7212</v>
      </c>
      <c r="H21" t="n">
        <v>0</v>
      </c>
      <c r="K21" t="n">
        <v>3.0042</v>
      </c>
      <c r="L21" t="n">
        <v>3.0067</v>
      </c>
      <c r="M21" t="n">
        <v>2.0055</v>
      </c>
      <c r="N21" t="n">
        <v>2.0071</v>
      </c>
      <c r="P21" t="n">
        <v>2.0152</v>
      </c>
      <c r="R21" t="n">
        <v>3.0513</v>
      </c>
      <c r="S21" t="n">
        <v>2.0477</v>
      </c>
      <c r="T21" t="n">
        <v>3.1078</v>
      </c>
      <c r="V21" t="n">
        <v>1.0729</v>
      </c>
      <c r="Y21" t="n">
        <v>2.4026</v>
      </c>
    </row>
    <row r="22" customFormat="1" s="21">
      <c r="A22" t="n">
        <v>1961</v>
      </c>
      <c r="B22" t="n">
        <v>35.1225</v>
      </c>
      <c r="H22" t="n">
        <v>0</v>
      </c>
      <c r="J22" t="n">
        <v>1.0007</v>
      </c>
      <c r="K22" t="n">
        <v>2.0027</v>
      </c>
      <c r="L22" t="n">
        <v>4.0092</v>
      </c>
      <c r="M22" t="n">
        <v>2.0054</v>
      </c>
      <c r="N22" t="n">
        <v>4.0143</v>
      </c>
      <c r="O22" t="n">
        <v>3.0156</v>
      </c>
      <c r="P22" t="n">
        <v>5.0374</v>
      </c>
      <c r="Q22" t="n">
        <v>1.0112</v>
      </c>
      <c r="R22" t="n">
        <v>1.0163</v>
      </c>
      <c r="S22" t="n">
        <v>1.0228</v>
      </c>
      <c r="U22" t="n">
        <v>1.053</v>
      </c>
      <c r="V22" t="n">
        <v>4.2765</v>
      </c>
      <c r="W22" t="n">
        <v>3.2735</v>
      </c>
      <c r="Y22" t="n">
        <v>2.384</v>
      </c>
    </row>
    <row r="23" customFormat="1" s="21">
      <c r="A23" t="n">
        <v>1962</v>
      </c>
      <c r="B23" t="n">
        <v>23.5987</v>
      </c>
      <c r="H23" t="n">
        <v>0</v>
      </c>
      <c r="L23" t="n">
        <v>1.0024</v>
      </c>
      <c r="M23" t="n">
        <v>4.0108</v>
      </c>
      <c r="N23" t="n">
        <v>1.0036</v>
      </c>
      <c r="O23" t="n">
        <v>2.0107</v>
      </c>
      <c r="P23" t="n">
        <v>3.0224</v>
      </c>
      <c r="Q23" t="n">
        <v>1.0115</v>
      </c>
      <c r="R23" t="n">
        <v>2.0339</v>
      </c>
      <c r="T23" t="n">
        <v>4.1424</v>
      </c>
      <c r="V23" t="n">
        <v>5.361</v>
      </c>
    </row>
    <row r="24" customFormat="1" s="21">
      <c r="A24" t="n">
        <v>1963</v>
      </c>
      <c r="B24" t="n">
        <v>27.1328</v>
      </c>
      <c r="H24" t="n">
        <v>0</v>
      </c>
      <c r="K24" t="n">
        <v>1.0015</v>
      </c>
      <c r="M24" t="n">
        <v>2.0057</v>
      </c>
      <c r="N24" t="n">
        <v>1.0037</v>
      </c>
      <c r="O24" t="n">
        <v>2.0108</v>
      </c>
      <c r="P24" t="n">
        <v>3.0235</v>
      </c>
      <c r="Q24" t="n">
        <v>2.023</v>
      </c>
      <c r="R24" t="n">
        <v>2.0352</v>
      </c>
      <c r="S24" t="n">
        <v>1.0241</v>
      </c>
      <c r="T24" t="n">
        <v>3.1094</v>
      </c>
      <c r="U24" t="n">
        <v>2.1143</v>
      </c>
      <c r="V24" t="n">
        <v>2.1527</v>
      </c>
      <c r="W24" t="n">
        <v>2.1966</v>
      </c>
      <c r="X24" t="n">
        <v>3.4324</v>
      </c>
    </row>
    <row r="25" customFormat="1" s="21">
      <c r="A25" t="n">
        <v>1964</v>
      </c>
      <c r="B25" t="n">
        <v>29.8089</v>
      </c>
      <c r="H25" t="n">
        <v>0</v>
      </c>
      <c r="K25" t="n">
        <v>2.003</v>
      </c>
      <c r="L25" t="n">
        <v>1.0024</v>
      </c>
      <c r="M25" t="n">
        <v>1.003</v>
      </c>
      <c r="N25" t="n">
        <v>4.0155</v>
      </c>
      <c r="O25" t="n">
        <v>6.0341</v>
      </c>
      <c r="P25" t="n">
        <v>2.0164</v>
      </c>
      <c r="Q25" t="n">
        <v>1.0115</v>
      </c>
      <c r="S25" t="n">
        <v>1.0238</v>
      </c>
      <c r="T25" t="n">
        <v>2.0712</v>
      </c>
      <c r="U25" t="n">
        <v>4.2133</v>
      </c>
      <c r="V25" t="n">
        <v>2.1432</v>
      </c>
      <c r="W25" t="n">
        <v>3.2715</v>
      </c>
    </row>
    <row r="26" customFormat="1" s="21">
      <c r="A26" t="n">
        <v>1965</v>
      </c>
      <c r="B26" t="n">
        <v>23.4789</v>
      </c>
      <c r="H26" t="n">
        <v>0</v>
      </c>
      <c r="I26" t="n">
        <v>1.0007</v>
      </c>
      <c r="J26" t="n">
        <v>2.0012</v>
      </c>
      <c r="K26" t="n">
        <v>2.0033</v>
      </c>
      <c r="L26" t="n">
        <v>1.0024</v>
      </c>
      <c r="M26" t="n">
        <v>4.0129</v>
      </c>
      <c r="O26" t="n">
        <v>2.0113</v>
      </c>
      <c r="P26" t="n">
        <v>1.0083</v>
      </c>
      <c r="Q26" t="n">
        <v>3.0348</v>
      </c>
      <c r="R26" t="n">
        <v>2.035</v>
      </c>
      <c r="S26" t="n">
        <v>1.0236</v>
      </c>
      <c r="T26" t="n">
        <v>1.0358</v>
      </c>
      <c r="U26" t="n">
        <v>1.0534</v>
      </c>
      <c r="V26" t="n">
        <v>1.0722</v>
      </c>
      <c r="Y26" t="n">
        <v>1.184</v>
      </c>
    </row>
    <row r="27" customFormat="1" s="21">
      <c r="A27" t="n">
        <v>1966</v>
      </c>
      <c r="B27" t="n">
        <v>27.5677</v>
      </c>
      <c r="H27" t="n">
        <v>0</v>
      </c>
      <c r="L27" t="n">
        <v>1.0027</v>
      </c>
      <c r="M27" t="n">
        <v>4.0132</v>
      </c>
      <c r="N27" t="n">
        <v>2.0083</v>
      </c>
      <c r="O27" t="n">
        <v>3.0171</v>
      </c>
      <c r="P27" t="n">
        <v>2.0172</v>
      </c>
      <c r="Q27" t="n">
        <v>3.0359</v>
      </c>
      <c r="R27" t="n">
        <v>3.0539</v>
      </c>
      <c r="S27" t="n">
        <v>3.0733</v>
      </c>
      <c r="T27" t="n">
        <v>2.0711</v>
      </c>
      <c r="U27" t="n">
        <v>1.0539</v>
      </c>
      <c r="V27" t="n">
        <v>3.2212</v>
      </c>
    </row>
    <row r="28" customFormat="1" s="21">
      <c r="A28" t="n">
        <v>1967</v>
      </c>
      <c r="B28" t="n">
        <v>32.5656</v>
      </c>
      <c r="H28" t="n">
        <v>0</v>
      </c>
      <c r="I28" t="n">
        <v>1.0006</v>
      </c>
      <c r="K28" t="n">
        <v>2.0036</v>
      </c>
      <c r="L28" t="n">
        <v>7.0203</v>
      </c>
      <c r="M28" t="n">
        <v>5.0175</v>
      </c>
      <c r="N28" t="n">
        <v>2.0086</v>
      </c>
      <c r="O28" t="n">
        <v>1.0058</v>
      </c>
      <c r="Q28" t="n">
        <v>4.0457</v>
      </c>
      <c r="R28" t="n">
        <v>2.0361</v>
      </c>
      <c r="S28" t="n">
        <v>2.0478</v>
      </c>
      <c r="T28" t="n">
        <v>2.0671</v>
      </c>
      <c r="U28" t="n">
        <v>2.1044</v>
      </c>
      <c r="W28" t="n">
        <v>1.0889</v>
      </c>
      <c r="X28" t="n">
        <v>1.1193</v>
      </c>
    </row>
    <row r="29" customFormat="1" s="21">
      <c r="A29" t="n">
        <v>1968</v>
      </c>
      <c r="B29" t="n">
        <v>27.6452</v>
      </c>
      <c r="H29" t="n">
        <v>0</v>
      </c>
      <c r="K29" t="n">
        <v>2.0041</v>
      </c>
      <c r="L29" t="n">
        <v>1.0033</v>
      </c>
      <c r="M29" t="n">
        <v>4.015</v>
      </c>
      <c r="N29" t="n">
        <v>5.0239</v>
      </c>
      <c r="O29" t="n">
        <v>3.0186</v>
      </c>
      <c r="P29" t="n">
        <v>1.0091</v>
      </c>
      <c r="Q29" t="n">
        <v>2.0249</v>
      </c>
      <c r="R29" t="n">
        <v>2.0372</v>
      </c>
      <c r="S29" t="n">
        <v>2.0514</v>
      </c>
      <c r="T29" t="n">
        <v>2.0738</v>
      </c>
      <c r="V29" t="n">
        <v>1.0763</v>
      </c>
      <c r="X29" t="n">
        <v>1.1238</v>
      </c>
      <c r="Y29" t="n">
        <v>1.1838</v>
      </c>
    </row>
    <row r="30" customFormat="1" s="21">
      <c r="A30" t="n">
        <v>1969</v>
      </c>
      <c r="B30" t="n">
        <v>19.5487</v>
      </c>
      <c r="H30" t="n">
        <v>0</v>
      </c>
      <c r="I30" t="n">
        <v>1.0006</v>
      </c>
      <c r="J30" t="n">
        <v>1.0007</v>
      </c>
      <c r="K30" t="n">
        <v>1.0022</v>
      </c>
      <c r="L30" t="n">
        <v>3.0109</v>
      </c>
      <c r="M30" t="n">
        <v>4.0153</v>
      </c>
      <c r="N30" t="n">
        <v>1.0048</v>
      </c>
      <c r="O30" t="n">
        <v>1.0063</v>
      </c>
      <c r="P30" t="n">
        <v>1.0091</v>
      </c>
      <c r="Q30" t="n">
        <v>1.0123</v>
      </c>
      <c r="V30" t="n">
        <v>3.2197</v>
      </c>
      <c r="W30" t="n">
        <v>1.091</v>
      </c>
      <c r="Y30" t="n">
        <v>1.1757</v>
      </c>
    </row>
    <row r="31" customFormat="1" s="21">
      <c r="A31" t="n">
        <v>1970</v>
      </c>
      <c r="B31" t="n">
        <v>41.0714</v>
      </c>
      <c r="H31" t="n">
        <v>0</v>
      </c>
      <c r="J31" t="n">
        <v>1.0007</v>
      </c>
      <c r="K31" t="n">
        <v>6.0131</v>
      </c>
      <c r="L31" t="n">
        <v>6.0229</v>
      </c>
      <c r="M31" t="n">
        <v>6.0234</v>
      </c>
      <c r="N31" t="n">
        <v>2.0097</v>
      </c>
      <c r="O31" t="n">
        <v>1.0061</v>
      </c>
      <c r="P31" t="n">
        <v>1.0088</v>
      </c>
      <c r="Q31" t="n">
        <v>4.0495</v>
      </c>
      <c r="R31" t="n">
        <v>2.0356</v>
      </c>
      <c r="S31" t="n">
        <v>2.0493</v>
      </c>
      <c r="U31" t="n">
        <v>2.1088</v>
      </c>
      <c r="V31" t="n">
        <v>3.2116</v>
      </c>
      <c r="W31" t="n">
        <v>1.0908</v>
      </c>
      <c r="X31" t="n">
        <v>1.1103</v>
      </c>
      <c r="Y31" t="n">
        <v>2.331</v>
      </c>
    </row>
    <row r="32" customFormat="1" s="21">
      <c r="A32" t="n">
        <v>1971</v>
      </c>
      <c r="B32" t="n">
        <v>25.5225</v>
      </c>
      <c r="H32" t="n">
        <v>0</v>
      </c>
      <c r="K32" t="n">
        <v>2.0042</v>
      </c>
      <c r="L32" t="n">
        <v>1.004</v>
      </c>
      <c r="M32" t="n">
        <v>4.0168</v>
      </c>
      <c r="N32" t="n">
        <v>1.0047</v>
      </c>
      <c r="O32" t="n">
        <v>2.0122</v>
      </c>
      <c r="P32" t="n">
        <v>4.0328</v>
      </c>
      <c r="Q32" t="n">
        <v>3.0351</v>
      </c>
      <c r="R32" t="n">
        <v>2.0337</v>
      </c>
      <c r="S32" t="n">
        <v>1.0238</v>
      </c>
      <c r="T32" t="n">
        <v>1.0336</v>
      </c>
      <c r="U32" t="n">
        <v>1.0499</v>
      </c>
      <c r="V32" t="n">
        <v>1.0709</v>
      </c>
      <c r="W32" t="n">
        <v>1.0894</v>
      </c>
      <c r="X32" t="n">
        <v>1.1115</v>
      </c>
    </row>
    <row r="33" customFormat="1" s="21">
      <c r="A33" t="n">
        <v>1972</v>
      </c>
      <c r="B33" t="n">
        <v>31.0295</v>
      </c>
      <c r="H33" t="n">
        <v>0</v>
      </c>
      <c r="K33" t="n">
        <v>6.0119</v>
      </c>
      <c r="M33" t="n">
        <v>2.0081</v>
      </c>
      <c r="N33" t="n">
        <v>4.0194</v>
      </c>
      <c r="P33" t="n">
        <v>2.0169</v>
      </c>
      <c r="R33" t="n">
        <v>2.0343</v>
      </c>
      <c r="T33" t="n">
        <v>6.2039</v>
      </c>
      <c r="U33" t="n">
        <v>4.2024</v>
      </c>
      <c r="W33" t="n">
        <v>2.1875</v>
      </c>
      <c r="Y33" t="n">
        <v>2.3451</v>
      </c>
    </row>
    <row r="34" customFormat="1" s="19">
      <c r="A34" t="n">
        <v>1973</v>
      </c>
      <c r="B34" t="n">
        <v>31.8647</v>
      </c>
      <c r="H34" t="n">
        <v>0</v>
      </c>
      <c r="K34" t="n">
        <v>1.0018</v>
      </c>
      <c r="L34" t="n">
        <v>6.0205</v>
      </c>
      <c r="M34" t="n">
        <v>2.0082</v>
      </c>
      <c r="N34" t="n">
        <v>4.0181</v>
      </c>
      <c r="O34" t="n">
        <v>2.0117</v>
      </c>
      <c r="P34" t="n">
        <v>3.0238</v>
      </c>
      <c r="Q34" t="n">
        <v>4.0474</v>
      </c>
      <c r="R34" t="n">
        <v>1.0169</v>
      </c>
      <c r="S34" t="n">
        <v>2.0479</v>
      </c>
      <c r="V34" t="n">
        <v>1.0731</v>
      </c>
      <c r="W34" t="n">
        <v>2.1852</v>
      </c>
      <c r="X34" t="n">
        <v>2.2379</v>
      </c>
      <c r="Y34" t="n">
        <v>1.1721</v>
      </c>
    </row>
    <row r="35" customFormat="1" s="19">
      <c r="A35" t="n">
        <v>1974</v>
      </c>
      <c r="B35" t="n">
        <v>22.7205</v>
      </c>
      <c r="H35" t="n">
        <v>0</v>
      </c>
      <c r="K35" t="n">
        <v>2.0034</v>
      </c>
      <c r="L35" t="n">
        <v>4.0126</v>
      </c>
      <c r="N35" t="n">
        <v>2.0087</v>
      </c>
      <c r="O35" t="n">
        <v>1.0054</v>
      </c>
      <c r="Q35" t="n">
        <v>2.0219</v>
      </c>
      <c r="R35" t="n">
        <v>2.0323</v>
      </c>
      <c r="S35" t="n">
        <v>2.046</v>
      </c>
      <c r="T35" t="n">
        <v>1.0328</v>
      </c>
      <c r="V35" t="n">
        <v>3.2136</v>
      </c>
      <c r="W35" t="n">
        <v>2.176</v>
      </c>
      <c r="Y35" t="n">
        <v>1.1677</v>
      </c>
    </row>
    <row r="36" customFormat="1" s="21">
      <c r="A36" t="n">
        <v>1975</v>
      </c>
      <c r="B36" t="n">
        <v>23.4247</v>
      </c>
      <c r="H36" t="n">
        <v>0</v>
      </c>
      <c r="I36" t="n">
        <v>1.0005</v>
      </c>
      <c r="K36" t="n">
        <v>2.0032</v>
      </c>
      <c r="L36" t="n">
        <v>2.006</v>
      </c>
      <c r="M36" t="n">
        <v>2.0074</v>
      </c>
      <c r="N36" t="n">
        <v>4.0165</v>
      </c>
      <c r="O36" t="n">
        <v>1.0051</v>
      </c>
      <c r="P36" t="n">
        <v>1.0072</v>
      </c>
      <c r="Q36" t="n">
        <v>1.0103</v>
      </c>
      <c r="R36" t="n">
        <v>2.0309</v>
      </c>
      <c r="S36" t="n">
        <v>2.0437</v>
      </c>
      <c r="T36" t="n">
        <v>1.0316</v>
      </c>
      <c r="U36" t="n">
        <v>2.0905</v>
      </c>
      <c r="W36" t="n">
        <v>2.1719</v>
      </c>
    </row>
    <row r="37" customFormat="1" s="19">
      <c r="A37" t="n">
        <v>1976</v>
      </c>
      <c r="B37" t="n">
        <v>29.0006</v>
      </c>
      <c r="H37" t="n">
        <v>0</v>
      </c>
      <c r="J37" t="n">
        <v>2.001</v>
      </c>
      <c r="K37" t="n">
        <v>2.0029</v>
      </c>
      <c r="L37" t="n">
        <v>2.0053</v>
      </c>
      <c r="M37" t="n">
        <v>5.0163</v>
      </c>
      <c r="N37" t="n">
        <v>2.0076</v>
      </c>
      <c r="O37" t="n">
        <v>1.0047</v>
      </c>
      <c r="P37" t="n">
        <v>3.0207</v>
      </c>
      <c r="Q37" t="n">
        <v>1.0101</v>
      </c>
      <c r="T37" t="n">
        <v>2.0636</v>
      </c>
      <c r="U37" t="n">
        <v>1.0454</v>
      </c>
      <c r="V37" t="n">
        <v>2.1275</v>
      </c>
      <c r="W37" t="n">
        <v>1.0879</v>
      </c>
      <c r="X37" t="n">
        <v>1.1143</v>
      </c>
      <c r="Y37" t="n">
        <v>3.4935</v>
      </c>
    </row>
    <row r="38" customFormat="1" s="21">
      <c r="A38" t="n">
        <v>1977</v>
      </c>
      <c r="B38" t="n">
        <v>22.2722</v>
      </c>
      <c r="H38" t="n">
        <v>0</v>
      </c>
      <c r="J38" t="n">
        <v>1.0005</v>
      </c>
      <c r="L38" t="n">
        <v>4.0097</v>
      </c>
      <c r="M38" t="n">
        <v>2.0063</v>
      </c>
      <c r="N38" t="n">
        <v>2.0072</v>
      </c>
      <c r="O38" t="n">
        <v>3.0136</v>
      </c>
      <c r="P38" t="n">
        <v>1.0067</v>
      </c>
      <c r="Q38" t="n">
        <v>3.0293</v>
      </c>
      <c r="S38" t="n">
        <v>2.0428</v>
      </c>
      <c r="T38" t="n">
        <v>3.0939</v>
      </c>
      <c r="V38" t="n">
        <v>1.0622</v>
      </c>
    </row>
    <row r="39" customFormat="1" s="21">
      <c r="A39" t="n">
        <v>1978</v>
      </c>
      <c r="B39" t="n">
        <v>30.2872</v>
      </c>
      <c r="C39" t="n">
        <v>0</v>
      </c>
      <c r="H39" t="n">
        <v>0</v>
      </c>
      <c r="I39" t="n">
        <v>0</v>
      </c>
      <c r="J39" t="n">
        <v>0</v>
      </c>
      <c r="K39" t="n">
        <v>6.0079</v>
      </c>
      <c r="L39" t="n">
        <v>5.0123</v>
      </c>
      <c r="M39" t="n">
        <v>7.0204</v>
      </c>
      <c r="N39" t="n">
        <v>3.0104</v>
      </c>
      <c r="O39" t="n">
        <v>0</v>
      </c>
      <c r="P39" t="n">
        <v>3.0196</v>
      </c>
      <c r="Q39" t="n">
        <v>1.0092</v>
      </c>
      <c r="R39" t="n">
        <v>1.0146</v>
      </c>
      <c r="S39" t="n">
        <v>0</v>
      </c>
      <c r="T39" t="n">
        <v>2.0617</v>
      </c>
      <c r="U39" t="n">
        <v>1.0445</v>
      </c>
      <c r="V39" t="n">
        <v>0</v>
      </c>
      <c r="W39" t="n">
        <v>1.0867</v>
      </c>
      <c r="X39" t="n">
        <v>0</v>
      </c>
      <c r="Y39" t="n">
        <v>0</v>
      </c>
    </row>
    <row r="40" customFormat="1" s="21">
      <c r="A40" t="n">
        <v>1979</v>
      </c>
      <c r="B40" t="n">
        <v>43.7656</v>
      </c>
      <c r="F40" t="n">
        <v>1.0008</v>
      </c>
      <c r="H40" t="n">
        <v>1.0008</v>
      </c>
      <c r="L40" t="n">
        <v>4.0097</v>
      </c>
      <c r="M40" t="n">
        <v>5.0151</v>
      </c>
      <c r="N40" t="n">
        <v>10.0351</v>
      </c>
      <c r="O40" t="n">
        <v>5.022</v>
      </c>
      <c r="P40" t="n">
        <v>3.0187</v>
      </c>
      <c r="Q40" t="n">
        <v>2.0182</v>
      </c>
      <c r="R40" t="n">
        <v>1.0141</v>
      </c>
      <c r="S40" t="n">
        <v>1.0208</v>
      </c>
      <c r="T40" t="n">
        <v>3.0871</v>
      </c>
      <c r="U40" t="n">
        <v>3.1301</v>
      </c>
      <c r="V40" t="n">
        <v>2.1171</v>
      </c>
      <c r="W40" t="n">
        <v>2.1706</v>
      </c>
      <c r="X40" t="n">
        <v>1.1061</v>
      </c>
    </row>
    <row r="41" customFormat="1" s="21">
      <c r="A41" t="n">
        <v>1980</v>
      </c>
      <c r="B41" t="n">
        <v>23.4164</v>
      </c>
      <c r="H41" t="n">
        <v>0</v>
      </c>
      <c r="K41" t="n">
        <v>4.0054</v>
      </c>
      <c r="L41" t="n">
        <v>3.0077</v>
      </c>
      <c r="M41" t="n">
        <v>3.0089</v>
      </c>
      <c r="N41" t="n">
        <v>4.014</v>
      </c>
      <c r="O41" t="n">
        <v>1.0044</v>
      </c>
      <c r="P41" t="n">
        <v>1.006</v>
      </c>
      <c r="Q41" t="n">
        <v>2.0181</v>
      </c>
      <c r="R41" t="n">
        <v>1.014</v>
      </c>
      <c r="U41" t="n">
        <v>1.0447</v>
      </c>
      <c r="V41" t="n">
        <v>1.0607</v>
      </c>
      <c r="X41" t="n">
        <v>2.2325</v>
      </c>
    </row>
    <row r="42" customFormat="1" s="21">
      <c r="A42" t="n">
        <v>1981</v>
      </c>
      <c r="B42" t="n">
        <v>25.3946</v>
      </c>
      <c r="H42" t="n">
        <v>0</v>
      </c>
      <c r="J42" t="n">
        <v>2.0008</v>
      </c>
      <c r="L42" t="n">
        <v>4.0092</v>
      </c>
      <c r="M42" t="n">
        <v>1.0029</v>
      </c>
      <c r="N42" t="n">
        <v>3.0101</v>
      </c>
      <c r="O42" t="n">
        <v>3.0129</v>
      </c>
      <c r="P42" t="n">
        <v>2.0118</v>
      </c>
      <c r="Q42" t="n">
        <v>1.0089</v>
      </c>
      <c r="R42" t="n">
        <v>4.0532</v>
      </c>
      <c r="U42" t="n">
        <v>3.1264</v>
      </c>
      <c r="W42" t="n">
        <v>2.1584</v>
      </c>
    </row>
    <row r="43" customFormat="1" s="21">
      <c r="A43" t="n">
        <v>1982</v>
      </c>
      <c r="B43" t="n">
        <v>27.2284</v>
      </c>
      <c r="H43" t="n">
        <v>0</v>
      </c>
      <c r="L43" t="n">
        <v>6.0128</v>
      </c>
      <c r="M43" t="n">
        <v>6.0158</v>
      </c>
      <c r="N43" t="n">
        <v>4.0132</v>
      </c>
      <c r="O43" t="n">
        <v>2.008</v>
      </c>
      <c r="P43" t="n">
        <v>1.0054</v>
      </c>
      <c r="Q43" t="n">
        <v>1.0084</v>
      </c>
      <c r="R43" t="n">
        <v>3.0381</v>
      </c>
      <c r="S43" t="n">
        <v>2.0382</v>
      </c>
      <c r="T43" t="n">
        <v>1.0288</v>
      </c>
      <c r="V43" t="n">
        <v>1.0595</v>
      </c>
    </row>
    <row r="44" customFormat="1" s="21">
      <c r="A44" t="n">
        <v>1983</v>
      </c>
      <c r="B44" t="n">
        <v>30.7556</v>
      </c>
      <c r="H44" t="n">
        <v>0</v>
      </c>
      <c r="K44" t="n">
        <v>1.0011</v>
      </c>
      <c r="L44" t="n">
        <v>4.008</v>
      </c>
      <c r="M44" t="n">
        <v>8.019500000000001</v>
      </c>
      <c r="N44" t="n">
        <v>2.0062</v>
      </c>
      <c r="O44" t="n">
        <v>3.0114</v>
      </c>
      <c r="P44" t="n">
        <v>1.0054</v>
      </c>
      <c r="Q44" t="n">
        <v>3.0245</v>
      </c>
      <c r="R44" t="n">
        <v>1.0125</v>
      </c>
      <c r="T44" t="n">
        <v>2.0585</v>
      </c>
      <c r="U44" t="n">
        <v>1.0409</v>
      </c>
      <c r="W44" t="n">
        <v>1.0826</v>
      </c>
      <c r="X44" t="n">
        <v>2.2418</v>
      </c>
      <c r="Z44" t="n">
        <v>1.2431</v>
      </c>
    </row>
    <row r="45" customFormat="1" s="21">
      <c r="A45" t="n">
        <v>1984</v>
      </c>
      <c r="B45" t="n">
        <v>27.5671</v>
      </c>
      <c r="F45" t="n">
        <v>1.0006</v>
      </c>
      <c r="H45" t="n">
        <v>1.0006</v>
      </c>
      <c r="L45" t="n">
        <v>2.0039</v>
      </c>
      <c r="N45" t="n">
        <v>8.0251</v>
      </c>
      <c r="O45" t="n">
        <v>4.0161</v>
      </c>
      <c r="P45" t="n">
        <v>2.0112</v>
      </c>
      <c r="Q45" t="n">
        <v>1.0082</v>
      </c>
      <c r="R45" t="n">
        <v>1.0125</v>
      </c>
      <c r="S45" t="n">
        <v>2.0382</v>
      </c>
      <c r="T45" t="n">
        <v>1.0288</v>
      </c>
      <c r="U45" t="n">
        <v>1.0407</v>
      </c>
      <c r="V45" t="n">
        <v>1.0603</v>
      </c>
      <c r="W45" t="n">
        <v>1.0808</v>
      </c>
      <c r="X45" t="n">
        <v>2.2406</v>
      </c>
    </row>
    <row r="46" customFormat="1" s="21">
      <c r="A46" t="n">
        <v>1985</v>
      </c>
      <c r="B46" t="n">
        <v>29.5204</v>
      </c>
      <c r="H46" t="n">
        <v>0</v>
      </c>
      <c r="K46" t="n">
        <v>2.0024</v>
      </c>
      <c r="L46" t="n">
        <v>1.002</v>
      </c>
      <c r="M46" t="n">
        <v>7.0173</v>
      </c>
      <c r="N46" t="n">
        <v>5.0168</v>
      </c>
      <c r="O46" t="n">
        <v>6.025</v>
      </c>
      <c r="R46" t="n">
        <v>1.0126</v>
      </c>
      <c r="S46" t="n">
        <v>3.0571</v>
      </c>
      <c r="U46" t="n">
        <v>1.0415</v>
      </c>
      <c r="W46" t="n">
        <v>2.1691</v>
      </c>
      <c r="Y46" t="n">
        <v>1.1765</v>
      </c>
    </row>
    <row r="47" customFormat="1" s="21">
      <c r="A47" t="n">
        <v>1986</v>
      </c>
      <c r="B47" t="n">
        <v>25.5128</v>
      </c>
      <c r="H47" t="n">
        <v>0</v>
      </c>
      <c r="K47" t="n">
        <v>3.0037</v>
      </c>
      <c r="L47" t="n">
        <v>2.0045</v>
      </c>
      <c r="M47" t="n">
        <v>7.0196</v>
      </c>
      <c r="N47" t="n">
        <v>2.0073</v>
      </c>
      <c r="O47" t="n">
        <v>3.0135</v>
      </c>
      <c r="P47" t="n">
        <v>1.0061</v>
      </c>
      <c r="Q47" t="n">
        <v>1.0081</v>
      </c>
      <c r="S47" t="n">
        <v>1.0185</v>
      </c>
      <c r="T47" t="n">
        <v>1.0278</v>
      </c>
      <c r="U47" t="n">
        <v>1.0411</v>
      </c>
      <c r="V47" t="n">
        <v>1.058</v>
      </c>
      <c r="X47" t="n">
        <v>1.1194</v>
      </c>
      <c r="Y47" t="n">
        <v>1.1851</v>
      </c>
    </row>
    <row r="48" customFormat="1" s="21">
      <c r="A48" t="n">
        <v>1987</v>
      </c>
      <c r="B48" t="n">
        <v>33.4591</v>
      </c>
      <c r="H48" t="n">
        <v>0</v>
      </c>
      <c r="I48" t="n">
        <v>1.0004</v>
      </c>
      <c r="K48" t="n">
        <v>2.0027</v>
      </c>
      <c r="L48" t="n">
        <v>9.021000000000001</v>
      </c>
      <c r="M48" t="n">
        <v>7.0195</v>
      </c>
      <c r="N48" t="n">
        <v>4.015</v>
      </c>
      <c r="Q48" t="n">
        <v>3.0249</v>
      </c>
      <c r="T48" t="n">
        <v>1.0275</v>
      </c>
      <c r="U48" t="n">
        <v>3.1233</v>
      </c>
      <c r="V48" t="n">
        <v>1.0576</v>
      </c>
      <c r="W48" t="n">
        <v>2.1673</v>
      </c>
    </row>
    <row r="49" customFormat="1" s="21">
      <c r="A49" t="n">
        <v>1988</v>
      </c>
      <c r="B49" t="n">
        <v>23.5642</v>
      </c>
      <c r="G49" t="n">
        <v>1.0005</v>
      </c>
      <c r="H49" t="n">
        <v>1.0005</v>
      </c>
      <c r="L49" t="n">
        <v>6.0149</v>
      </c>
      <c r="M49" t="n">
        <v>3.0088</v>
      </c>
      <c r="N49" t="n">
        <v>2.0078</v>
      </c>
      <c r="O49" t="n">
        <v>3.0153</v>
      </c>
      <c r="P49" t="n">
        <v>1.0062</v>
      </c>
      <c r="Q49" t="n">
        <v>3.0258</v>
      </c>
      <c r="T49" t="n">
        <v>1.028</v>
      </c>
      <c r="W49" t="n">
        <v>1.085</v>
      </c>
      <c r="X49" t="n">
        <v>1.1192</v>
      </c>
      <c r="Z49" t="n">
        <v>1.2528</v>
      </c>
    </row>
    <row r="50" customFormat="1" s="21">
      <c r="A50" t="n">
        <v>1989</v>
      </c>
      <c r="B50" t="n">
        <v>33.7336</v>
      </c>
      <c r="H50" t="n">
        <v>0</v>
      </c>
      <c r="I50" t="n">
        <v>1.0004</v>
      </c>
      <c r="K50" t="n">
        <v>2.0031</v>
      </c>
      <c r="L50" t="n">
        <v>4.0102</v>
      </c>
      <c r="M50" t="n">
        <v>3.0089</v>
      </c>
      <c r="N50" t="n">
        <v>5.0199</v>
      </c>
      <c r="O50" t="n">
        <v>6.0311</v>
      </c>
      <c r="P50" t="n">
        <v>2.0127</v>
      </c>
      <c r="Q50" t="n">
        <v>1.0087</v>
      </c>
      <c r="S50" t="n">
        <v>3.0581</v>
      </c>
      <c r="T50" t="n">
        <v>2.0554</v>
      </c>
      <c r="U50" t="n">
        <v>2.0811</v>
      </c>
      <c r="Y50" t="n">
        <v>1.1876</v>
      </c>
      <c r="Z50" t="n">
        <v>1.2564</v>
      </c>
    </row>
    <row r="51" customFormat="1" s="21">
      <c r="A51" t="n">
        <v>1990</v>
      </c>
      <c r="B51" t="n">
        <v>20.3615</v>
      </c>
      <c r="H51" t="n">
        <v>0</v>
      </c>
      <c r="K51" t="n">
        <v>1.0018</v>
      </c>
      <c r="L51" t="n">
        <v>1.0026</v>
      </c>
      <c r="M51" t="n">
        <v>4.0124</v>
      </c>
      <c r="N51" t="n">
        <v>4.0157</v>
      </c>
      <c r="O51" t="n">
        <v>1.005</v>
      </c>
      <c r="P51" t="n">
        <v>2.0123</v>
      </c>
      <c r="Q51" t="n">
        <v>2.0171</v>
      </c>
      <c r="S51" t="n">
        <v>2.0371</v>
      </c>
      <c r="T51" t="n">
        <v>1.0271</v>
      </c>
      <c r="X51" t="n">
        <v>2.2304</v>
      </c>
    </row>
    <row r="52" customFormat="1" s="21">
      <c r="A52" t="n">
        <v>1991</v>
      </c>
      <c r="B52" t="n">
        <v>31.3453</v>
      </c>
      <c r="H52" t="n">
        <v>0</v>
      </c>
      <c r="K52" t="n">
        <v>1.0019</v>
      </c>
      <c r="L52" t="n">
        <v>3.0082</v>
      </c>
      <c r="M52" t="n">
        <v>3.0094</v>
      </c>
      <c r="N52" t="n">
        <v>8.0304</v>
      </c>
      <c r="O52" t="n">
        <v>8.040100000000001</v>
      </c>
      <c r="P52" t="n">
        <v>2.0125</v>
      </c>
      <c r="Q52" t="n">
        <v>1.0086</v>
      </c>
      <c r="R52" t="n">
        <v>2.0239</v>
      </c>
      <c r="S52" t="n">
        <v>1.0181</v>
      </c>
      <c r="W52" t="n">
        <v>1.0745</v>
      </c>
      <c r="X52" t="n">
        <v>1.1177</v>
      </c>
    </row>
    <row r="53" customFormat="1" s="21">
      <c r="A53" t="n">
        <v>1992</v>
      </c>
      <c r="B53" t="n">
        <v>23.2288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1.0019</v>
      </c>
      <c r="L53" t="n">
        <v>1.0026</v>
      </c>
      <c r="M53" t="n">
        <v>3.0093</v>
      </c>
      <c r="N53" t="n">
        <v>4.0145</v>
      </c>
      <c r="O53" t="n">
        <v>6.0295</v>
      </c>
      <c r="P53" t="n">
        <v>3.0182</v>
      </c>
      <c r="Q53" t="n">
        <v>2.0177</v>
      </c>
      <c r="R53" t="n">
        <v>2.0221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1.1131</v>
      </c>
      <c r="Y53" t="n">
        <v>0</v>
      </c>
      <c r="Z53" t="n">
        <v>0</v>
      </c>
      <c r="AA53" t="n">
        <v>0</v>
      </c>
      <c r="AB53" t="n">
        <v>0</v>
      </c>
    </row>
    <row r="54" customFormat="1" s="21">
      <c r="A54" t="n">
        <v>1993</v>
      </c>
      <c r="B54" t="n">
        <v>23.436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3.006</v>
      </c>
      <c r="L54" t="n">
        <v>3.0085</v>
      </c>
      <c r="M54" t="n">
        <v>4.0122</v>
      </c>
      <c r="N54" t="n">
        <v>2.0078</v>
      </c>
      <c r="O54" t="n">
        <v>3.0151</v>
      </c>
      <c r="P54" t="n">
        <v>0</v>
      </c>
      <c r="Q54" t="n">
        <v>3.0258</v>
      </c>
      <c r="R54" t="n">
        <v>0</v>
      </c>
      <c r="S54" t="n">
        <v>0</v>
      </c>
      <c r="T54" t="n">
        <v>2.0512</v>
      </c>
      <c r="U54" t="n">
        <v>0</v>
      </c>
      <c r="V54" t="n">
        <v>0</v>
      </c>
      <c r="W54" t="n">
        <v>2.1474</v>
      </c>
      <c r="X54" t="n">
        <v>0</v>
      </c>
      <c r="Y54" t="n">
        <v>1.162</v>
      </c>
      <c r="Z54" t="n">
        <v>0</v>
      </c>
      <c r="AA54" t="n">
        <v>0</v>
      </c>
      <c r="AB54" t="n">
        <v>0</v>
      </c>
    </row>
    <row r="55" customFormat="1" s="21">
      <c r="A55" t="n">
        <v>1994</v>
      </c>
      <c r="B55" t="n">
        <v>24.1723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4.0108</v>
      </c>
      <c r="M55" t="n">
        <v>2.006</v>
      </c>
      <c r="N55" t="n">
        <v>4.016</v>
      </c>
      <c r="O55" t="n">
        <v>5.025</v>
      </c>
      <c r="P55" t="n">
        <v>5.0339</v>
      </c>
      <c r="Q55" t="n">
        <v>0</v>
      </c>
      <c r="R55" t="n">
        <v>1.0121</v>
      </c>
      <c r="S55" t="n">
        <v>2.0338</v>
      </c>
      <c r="T55" t="n">
        <v>0</v>
      </c>
      <c r="U55" t="n">
        <v>1.0347</v>
      </c>
      <c r="V55" t="n">
        <v>0</v>
      </c>
      <c r="W55" t="n">
        <v>0</v>
      </c>
      <c r="X55" t="n">
        <v>0</v>
      </c>
      <c r="Y55" t="n">
        <v>0</v>
      </c>
      <c r="Z55" t="n">
        <v>0</v>
      </c>
      <c r="AA55" t="n">
        <v>0</v>
      </c>
      <c r="AB55" t="n">
        <v>0</v>
      </c>
    </row>
    <row r="56" customFormat="1" s="21">
      <c r="A56" t="n">
        <v>1995</v>
      </c>
      <c r="B56" t="n">
        <v>25.4098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1.0018</v>
      </c>
      <c r="L56" t="n">
        <v>1.0025</v>
      </c>
      <c r="M56" t="n">
        <v>3.0086</v>
      </c>
      <c r="N56" t="n">
        <v>4.0153</v>
      </c>
      <c r="O56" t="n">
        <v>8.0395</v>
      </c>
      <c r="P56" t="n">
        <v>2.0133</v>
      </c>
      <c r="Q56" t="n">
        <v>1.0088</v>
      </c>
      <c r="R56" t="n">
        <v>0</v>
      </c>
      <c r="S56" t="n">
        <v>0</v>
      </c>
      <c r="T56" t="n">
        <v>0</v>
      </c>
      <c r="U56" t="n">
        <v>3.1017</v>
      </c>
      <c r="V56" t="n">
        <v>0</v>
      </c>
      <c r="W56" t="n">
        <v>0</v>
      </c>
      <c r="X56" t="n">
        <v>2.2184</v>
      </c>
      <c r="Y56" t="n">
        <v>0</v>
      </c>
      <c r="Z56" t="n">
        <v>0</v>
      </c>
      <c r="AA56" t="n">
        <v>0</v>
      </c>
      <c r="AB56" t="n">
        <v>0</v>
      </c>
    </row>
    <row r="57" customFormat="1" s="21">
      <c r="A57" t="n">
        <v>1996</v>
      </c>
      <c r="B57" t="n">
        <v>25.2135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1.0016</v>
      </c>
      <c r="L57" t="n">
        <v>1.0024</v>
      </c>
      <c r="M57" t="n">
        <v>4.0102</v>
      </c>
      <c r="N57" t="n">
        <v>5.0164</v>
      </c>
      <c r="O57" t="n">
        <v>6.0256</v>
      </c>
      <c r="P57" t="n">
        <v>2.0119</v>
      </c>
      <c r="Q57" t="n">
        <v>2.0165</v>
      </c>
      <c r="R57" t="n">
        <v>1.0113</v>
      </c>
      <c r="S57" t="n">
        <v>1.0163</v>
      </c>
      <c r="T57" t="n">
        <v>0</v>
      </c>
      <c r="U57" t="n">
        <v>0</v>
      </c>
      <c r="V57" t="n">
        <v>2.1015</v>
      </c>
      <c r="W57" t="n">
        <v>0</v>
      </c>
      <c r="X57" t="n">
        <v>0</v>
      </c>
      <c r="Y57" t="n">
        <v>0</v>
      </c>
      <c r="Z57" t="n">
        <v>0</v>
      </c>
      <c r="AA57" t="n">
        <v>0</v>
      </c>
      <c r="AB57" t="n">
        <v>0</v>
      </c>
    </row>
    <row r="58" customFormat="1" s="21">
      <c r="A58" t="n">
        <v>1997</v>
      </c>
      <c r="B58" t="n">
        <v>29.1816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1.0003</v>
      </c>
      <c r="J58" t="n">
        <v>0</v>
      </c>
      <c r="K58" t="n">
        <v>1.0014</v>
      </c>
      <c r="L58" t="n">
        <v>2.0046</v>
      </c>
      <c r="M58" t="n">
        <v>2.0047</v>
      </c>
      <c r="N58" t="n">
        <v>6.016</v>
      </c>
      <c r="O58" t="n">
        <v>5.0177</v>
      </c>
      <c r="P58" t="n">
        <v>3.015</v>
      </c>
      <c r="Q58" t="n">
        <v>6.0463</v>
      </c>
      <c r="R58" t="n">
        <v>1.0107</v>
      </c>
      <c r="S58" t="n">
        <v>1.0159</v>
      </c>
      <c r="T58" t="n">
        <v>0</v>
      </c>
      <c r="U58" t="n">
        <v>0</v>
      </c>
      <c r="V58" t="n">
        <v>1.0489</v>
      </c>
      <c r="W58" t="n">
        <v>0</v>
      </c>
      <c r="X58" t="n">
        <v>0</v>
      </c>
      <c r="Y58" t="n">
        <v>0</v>
      </c>
      <c r="Z58" t="n">
        <v>0</v>
      </c>
      <c r="AA58" t="n">
        <v>0</v>
      </c>
      <c r="AB58" t="n">
        <v>0</v>
      </c>
    </row>
    <row r="59" customFormat="1" s="21">
      <c r="A59" t="n">
        <v>1998</v>
      </c>
      <c r="B59" t="n">
        <v>30.8596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1.0013</v>
      </c>
      <c r="L59" t="n">
        <v>5.0099</v>
      </c>
      <c r="M59" t="n">
        <v>2.004</v>
      </c>
      <c r="N59" t="n">
        <v>2.0047</v>
      </c>
      <c r="O59" t="n">
        <v>7.0216</v>
      </c>
      <c r="P59" t="n">
        <v>1.0046</v>
      </c>
      <c r="Q59" t="n">
        <v>3.0212</v>
      </c>
      <c r="R59" t="n">
        <v>1.0098</v>
      </c>
      <c r="S59" t="n">
        <v>1.0147</v>
      </c>
      <c r="T59" t="n">
        <v>1.0221</v>
      </c>
      <c r="U59" t="n">
        <v>1.0309</v>
      </c>
      <c r="V59" t="n">
        <v>1.0482</v>
      </c>
      <c r="W59" t="n">
        <v>0</v>
      </c>
      <c r="X59" t="n">
        <v>2.2108</v>
      </c>
      <c r="Y59" t="n">
        <v>0</v>
      </c>
      <c r="Z59" t="n">
        <v>1.2041</v>
      </c>
      <c r="AA59" t="n">
        <v>0</v>
      </c>
      <c r="AB59" t="n">
        <v>1.2518</v>
      </c>
    </row>
    <row r="60" customFormat="1" s="21">
      <c r="A60" t="n">
        <v>1999</v>
      </c>
      <c r="B60" t="n">
        <v>32.1948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1.0012</v>
      </c>
      <c r="L60" t="n">
        <v>4.0077</v>
      </c>
      <c r="M60" t="n">
        <v>5.0091</v>
      </c>
      <c r="N60" t="n">
        <v>5.011</v>
      </c>
      <c r="O60" t="n">
        <v>5.0149</v>
      </c>
      <c r="P60" t="n">
        <v>4.0183</v>
      </c>
      <c r="Q60" t="n">
        <v>2.014</v>
      </c>
      <c r="R60" t="n">
        <v>3.0289</v>
      </c>
      <c r="S60" t="n">
        <v>0</v>
      </c>
      <c r="T60" t="n">
        <v>2.0423</v>
      </c>
      <c r="U60" t="n">
        <v>0</v>
      </c>
      <c r="V60" t="n">
        <v>1.0475</v>
      </c>
      <c r="W60" t="n">
        <v>0</v>
      </c>
      <c r="X60" t="n">
        <v>0</v>
      </c>
      <c r="Y60" t="n">
        <v>0</v>
      </c>
      <c r="Z60" t="n">
        <v>0</v>
      </c>
      <c r="AA60" t="n">
        <v>0</v>
      </c>
      <c r="AB60" t="n">
        <v>0</v>
      </c>
    </row>
    <row r="61" customFormat="1" s="21">
      <c r="A61" t="n">
        <v>2000</v>
      </c>
      <c r="B61" t="n">
        <v>32.3016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2.0023</v>
      </c>
      <c r="L61" t="n">
        <v>3.0057</v>
      </c>
      <c r="M61" t="n">
        <v>3.0057</v>
      </c>
      <c r="N61" t="n">
        <v>5.0105</v>
      </c>
      <c r="O61" t="n">
        <v>3.0086</v>
      </c>
      <c r="P61" t="n">
        <v>5.0218</v>
      </c>
      <c r="Q61" t="n">
        <v>5.0334</v>
      </c>
      <c r="R61" t="n">
        <v>2.0191</v>
      </c>
      <c r="S61" t="n">
        <v>0</v>
      </c>
      <c r="T61" t="n">
        <v>0</v>
      </c>
      <c r="U61" t="n">
        <v>2.0598</v>
      </c>
      <c r="V61" t="n">
        <v>0</v>
      </c>
      <c r="W61" t="n">
        <v>2.1348</v>
      </c>
      <c r="X61" t="n">
        <v>0</v>
      </c>
      <c r="Y61" t="n">
        <v>0</v>
      </c>
      <c r="Z61" t="n">
        <v>0</v>
      </c>
      <c r="AA61" t="n">
        <v>0</v>
      </c>
      <c r="AB61" t="n">
        <v>0</v>
      </c>
    </row>
    <row r="62" customFormat="1" s="21">
      <c r="A62" t="n">
        <v>2001</v>
      </c>
      <c r="B62" t="n">
        <v>33.4323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3.0034</v>
      </c>
      <c r="L62" t="n">
        <v>2.0038</v>
      </c>
      <c r="M62" t="n">
        <v>3.0056</v>
      </c>
      <c r="N62" t="n">
        <v>4.0084</v>
      </c>
      <c r="O62" t="n">
        <v>3.0087</v>
      </c>
      <c r="P62" t="n">
        <v>0</v>
      </c>
      <c r="Q62" t="n">
        <v>6.0397</v>
      </c>
      <c r="R62" t="n">
        <v>2.0188</v>
      </c>
      <c r="S62" t="n">
        <v>2.0279</v>
      </c>
      <c r="T62" t="n">
        <v>2.0396</v>
      </c>
      <c r="U62" t="n">
        <v>2.0587</v>
      </c>
      <c r="V62" t="n">
        <v>2.0873</v>
      </c>
      <c r="W62" t="n">
        <v>2.1303</v>
      </c>
      <c r="X62" t="n">
        <v>0</v>
      </c>
      <c r="Y62" t="n">
        <v>0</v>
      </c>
      <c r="Z62" t="n">
        <v>0</v>
      </c>
      <c r="AA62" t="n">
        <v>0</v>
      </c>
      <c r="AB62" t="n">
        <v>0</v>
      </c>
    </row>
    <row r="63" customFormat="1" s="21">
      <c r="A63" t="n">
        <v>2002</v>
      </c>
      <c r="B63" t="n">
        <v>36.3146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5.0093</v>
      </c>
      <c r="M63" t="n">
        <v>5.0096</v>
      </c>
      <c r="N63" t="n">
        <v>5.0103</v>
      </c>
      <c r="O63" t="n">
        <v>4.0116</v>
      </c>
      <c r="P63" t="n">
        <v>3.0121</v>
      </c>
      <c r="Q63" t="n">
        <v>4.0254</v>
      </c>
      <c r="R63" t="n">
        <v>4.0382</v>
      </c>
      <c r="S63" t="n">
        <v>2.0272</v>
      </c>
      <c r="T63" t="n">
        <v>1.02</v>
      </c>
      <c r="U63" t="n">
        <v>2.0563</v>
      </c>
      <c r="V63" t="n">
        <v>0</v>
      </c>
      <c r="W63" t="n">
        <v>0</v>
      </c>
      <c r="X63" t="n">
        <v>1.0947</v>
      </c>
      <c r="Y63" t="n">
        <v>0</v>
      </c>
      <c r="Z63" t="n">
        <v>0</v>
      </c>
      <c r="AA63" t="n">
        <v>0</v>
      </c>
      <c r="AB63" t="n">
        <v>0</v>
      </c>
    </row>
    <row r="64" customFormat="1" s="21">
      <c r="A64" t="n">
        <v>2003</v>
      </c>
      <c r="B64" t="n">
        <v>32.6182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4.0074</v>
      </c>
      <c r="M64" t="n">
        <v>5.0095</v>
      </c>
      <c r="N64" t="n">
        <v>5.01</v>
      </c>
      <c r="O64" t="n">
        <v>5.0135</v>
      </c>
      <c r="P64" t="n">
        <v>1.004</v>
      </c>
      <c r="Q64" t="n">
        <v>4.0255</v>
      </c>
      <c r="R64" t="n">
        <v>1.0097</v>
      </c>
      <c r="S64" t="n">
        <v>1.0133</v>
      </c>
      <c r="T64" t="n">
        <v>0</v>
      </c>
      <c r="U64" t="n">
        <v>0</v>
      </c>
      <c r="V64" t="n">
        <v>0</v>
      </c>
      <c r="W64" t="n">
        <v>4.2488</v>
      </c>
      <c r="X64" t="n">
        <v>1.0926</v>
      </c>
      <c r="Y64" t="n">
        <v>0</v>
      </c>
      <c r="Z64" t="n">
        <v>1.1839</v>
      </c>
      <c r="AA64" t="n">
        <v>0</v>
      </c>
      <c r="AB64" t="n">
        <v>0</v>
      </c>
    </row>
    <row r="65" customFormat="1" s="21">
      <c r="A65" t="n">
        <v>2004</v>
      </c>
      <c r="B65" t="n">
        <v>36.3394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2.0021</v>
      </c>
      <c r="L65" t="n">
        <v>6.0104</v>
      </c>
      <c r="M65" t="n">
        <v>4.0075</v>
      </c>
      <c r="N65" t="n">
        <v>3.0058</v>
      </c>
      <c r="O65" t="n">
        <v>4.0101</v>
      </c>
      <c r="P65" t="n">
        <v>5.0186</v>
      </c>
      <c r="Q65" t="n">
        <v>5.0305</v>
      </c>
      <c r="R65" t="n">
        <v>2.0187</v>
      </c>
      <c r="S65" t="n">
        <v>1.0131</v>
      </c>
      <c r="T65" t="n">
        <v>0</v>
      </c>
      <c r="U65" t="n">
        <v>0</v>
      </c>
      <c r="V65" t="n">
        <v>2.0775</v>
      </c>
      <c r="W65" t="n">
        <v>1.0595</v>
      </c>
      <c r="X65" t="n">
        <v>1.0856</v>
      </c>
      <c r="Y65" t="n">
        <v>0</v>
      </c>
      <c r="Z65" t="n">
        <v>0</v>
      </c>
      <c r="AA65" t="n">
        <v>0</v>
      </c>
      <c r="AB65" t="n">
        <v>0</v>
      </c>
    </row>
    <row r="66" customFormat="1" s="21">
      <c r="A66" t="n">
        <v>2005</v>
      </c>
      <c r="B66" t="n">
        <v>46.4754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1.0003</v>
      </c>
      <c r="K66" t="n">
        <v>1.0011</v>
      </c>
      <c r="L66" t="n">
        <v>8.014699999999999</v>
      </c>
      <c r="M66" t="n">
        <v>4.0075</v>
      </c>
      <c r="N66" t="n">
        <v>3.006</v>
      </c>
      <c r="O66" t="n">
        <v>5.0124</v>
      </c>
      <c r="P66" t="n">
        <v>8.0297</v>
      </c>
      <c r="Q66" t="n">
        <v>5.0299</v>
      </c>
      <c r="R66" t="n">
        <v>3.0282</v>
      </c>
      <c r="S66" t="n">
        <v>3.0394</v>
      </c>
      <c r="T66" t="n">
        <v>0</v>
      </c>
      <c r="U66" t="n">
        <v>3.0778</v>
      </c>
      <c r="V66" t="n">
        <v>0</v>
      </c>
      <c r="W66" t="n">
        <v>1.0574</v>
      </c>
      <c r="X66" t="n">
        <v>0</v>
      </c>
      <c r="Y66" t="n">
        <v>0</v>
      </c>
      <c r="Z66" t="n">
        <v>1.1708</v>
      </c>
      <c r="AA66" t="n">
        <v>0</v>
      </c>
      <c r="AB66" t="n">
        <v>0</v>
      </c>
    </row>
    <row r="67" customFormat="1" s="21">
      <c r="A67" t="n">
        <v>2006</v>
      </c>
      <c r="B67" t="n">
        <v>32.1106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1.0011</v>
      </c>
      <c r="L67" t="n">
        <v>3.0055</v>
      </c>
      <c r="M67" t="n">
        <v>4.0075</v>
      </c>
      <c r="N67" t="n">
        <v>7.0138</v>
      </c>
      <c r="O67" t="n">
        <v>9.0221</v>
      </c>
      <c r="P67" t="n">
        <v>3.0109</v>
      </c>
      <c r="Q67" t="n">
        <v>1.0057</v>
      </c>
      <c r="R67" t="n">
        <v>2.0184</v>
      </c>
      <c r="S67" t="n">
        <v>2.0256</v>
      </c>
      <c r="T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0</v>
      </c>
      <c r="Z67" t="n">
        <v>0</v>
      </c>
      <c r="AA67" t="n">
        <v>0</v>
      </c>
      <c r="AB67" t="n">
        <v>0</v>
      </c>
    </row>
    <row r="68" customFormat="1" s="21">
      <c r="A68" t="n">
        <v>2007</v>
      </c>
      <c r="B68" t="n">
        <v>31.2776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1.001</v>
      </c>
      <c r="L68" t="n">
        <v>3.0049</v>
      </c>
      <c r="M68" t="n">
        <v>4.0069</v>
      </c>
      <c r="N68" t="n">
        <v>4.0073</v>
      </c>
      <c r="O68" t="n">
        <v>5.0114</v>
      </c>
      <c r="P68" t="n">
        <v>3.0099</v>
      </c>
      <c r="Q68" t="n">
        <v>4.0203</v>
      </c>
      <c r="R68" t="n">
        <v>2.0161</v>
      </c>
      <c r="S68" t="n">
        <v>1.0118</v>
      </c>
      <c r="T68" t="n">
        <v>0</v>
      </c>
      <c r="U68" t="n">
        <v>1.0229</v>
      </c>
      <c r="V68" t="n">
        <v>1.0337</v>
      </c>
      <c r="W68" t="n">
        <v>1.0513</v>
      </c>
      <c r="X68" t="n">
        <v>1.0801</v>
      </c>
      <c r="Y68" t="n">
        <v>0</v>
      </c>
      <c r="Z68" t="n">
        <v>0</v>
      </c>
      <c r="AA68" t="n">
        <v>0</v>
      </c>
      <c r="AB68" t="n">
        <v>0</v>
      </c>
    </row>
    <row r="69" customFormat="1" s="21">
      <c r="A69" t="n">
        <v>2008</v>
      </c>
      <c r="B69" t="n">
        <v>45.2375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1.0009</v>
      </c>
      <c r="L69" t="n">
        <v>8.0124</v>
      </c>
      <c r="M69" t="n">
        <v>7.0114</v>
      </c>
      <c r="N69" t="n">
        <v>7.0121</v>
      </c>
      <c r="O69" t="n">
        <v>4.0083</v>
      </c>
      <c r="P69" t="n">
        <v>6.0182</v>
      </c>
      <c r="Q69" t="n">
        <v>1.0047</v>
      </c>
      <c r="R69" t="n">
        <v>4.0306</v>
      </c>
      <c r="S69" t="n">
        <v>3.0345</v>
      </c>
      <c r="T69" t="n">
        <v>2.0314</v>
      </c>
      <c r="U69" t="n">
        <v>1.0227</v>
      </c>
      <c r="V69" t="n">
        <v>0</v>
      </c>
      <c r="W69" t="n">
        <v>1.0502</v>
      </c>
      <c r="X69" t="n">
        <v>0</v>
      </c>
      <c r="Y69" t="n">
        <v>0</v>
      </c>
      <c r="Z69" t="n">
        <v>0</v>
      </c>
      <c r="AA69" t="n">
        <v>0</v>
      </c>
      <c r="AB69" t="n">
        <v>0</v>
      </c>
    </row>
    <row r="70" customFormat="1" s="21">
      <c r="A70" t="n">
        <v>2009</v>
      </c>
      <c r="B70" t="n">
        <v>22.0728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1.0008</v>
      </c>
      <c r="L70" t="n">
        <v>2.0029</v>
      </c>
      <c r="M70" t="n">
        <v>4.0062</v>
      </c>
      <c r="N70" t="n">
        <v>3.005</v>
      </c>
      <c r="O70" t="n">
        <v>4.0083</v>
      </c>
      <c r="P70" t="n">
        <v>4.0119</v>
      </c>
      <c r="Q70" t="n">
        <v>0</v>
      </c>
      <c r="R70" t="n">
        <v>3.0222</v>
      </c>
      <c r="S70" t="n">
        <v>0</v>
      </c>
      <c r="T70" t="n">
        <v>1.0155</v>
      </c>
      <c r="U70" t="n">
        <v>0</v>
      </c>
      <c r="V70" t="n">
        <v>0</v>
      </c>
      <c r="W70" t="n">
        <v>0</v>
      </c>
      <c r="X70" t="n">
        <v>0</v>
      </c>
      <c r="Y70" t="n">
        <v>0</v>
      </c>
      <c r="Z70" t="n">
        <v>0</v>
      </c>
      <c r="AA70" t="n">
        <v>0</v>
      </c>
      <c r="AB70" t="n">
        <v>0</v>
      </c>
    </row>
    <row r="71" customFormat="1" s="21">
      <c r="A71" t="n">
        <v>2010</v>
      </c>
      <c r="B71" t="n">
        <v>29.4491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3.0043</v>
      </c>
      <c r="M71" t="n">
        <v>2.003</v>
      </c>
      <c r="N71" t="n">
        <v>5.0081</v>
      </c>
      <c r="O71" t="n">
        <v>3.0057</v>
      </c>
      <c r="P71" t="n">
        <v>3.008</v>
      </c>
      <c r="Q71" t="n">
        <v>3.0128</v>
      </c>
      <c r="R71" t="n">
        <v>2.0138</v>
      </c>
      <c r="S71" t="n">
        <v>1.0109</v>
      </c>
      <c r="T71" t="n">
        <v>3.0449</v>
      </c>
      <c r="U71" t="n">
        <v>1.0213</v>
      </c>
      <c r="V71" t="n">
        <v>0</v>
      </c>
      <c r="W71" t="n">
        <v>1.047</v>
      </c>
      <c r="X71" t="n">
        <v>1.0739</v>
      </c>
      <c r="Y71" t="n">
        <v>0</v>
      </c>
      <c r="Z71" t="n">
        <v>1.1954</v>
      </c>
      <c r="AA71" t="n">
        <v>0</v>
      </c>
      <c r="AB71" t="n">
        <v>0</v>
      </c>
    </row>
    <row r="72" customFormat="1" s="21">
      <c r="A72" t="n">
        <v>2011</v>
      </c>
      <c r="B72" t="n">
        <v>25.4217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1.0008</v>
      </c>
      <c r="L72" t="n">
        <v>0</v>
      </c>
      <c r="M72" t="n">
        <v>3.0047</v>
      </c>
      <c r="N72" t="n">
        <v>2.0033</v>
      </c>
      <c r="O72" t="n">
        <v>4.0078</v>
      </c>
      <c r="P72" t="n">
        <v>1.0027</v>
      </c>
      <c r="Q72" t="n">
        <v>3.013</v>
      </c>
      <c r="R72" t="n">
        <v>5.0354</v>
      </c>
      <c r="S72" t="n">
        <v>1.0109</v>
      </c>
      <c r="T72" t="n">
        <v>1.0155</v>
      </c>
      <c r="U72" t="n">
        <v>1.0215</v>
      </c>
      <c r="V72" t="n">
        <v>0</v>
      </c>
      <c r="W72" t="n">
        <v>1.0461</v>
      </c>
      <c r="X72" t="n">
        <v>1.0732</v>
      </c>
      <c r="Y72" t="n">
        <v>0</v>
      </c>
      <c r="Z72" t="n">
        <v>1.1867</v>
      </c>
      <c r="AA72" t="n">
        <v>0</v>
      </c>
      <c r="AB72" t="n">
        <v>0</v>
      </c>
    </row>
    <row r="73" customFormat="1" s="21">
      <c r="A73" t="n">
        <v>2012</v>
      </c>
      <c r="B73" t="n">
        <v>39.4356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1.0008</v>
      </c>
      <c r="L73" t="n">
        <v>6.0086</v>
      </c>
      <c r="M73" t="n">
        <v>4.0062</v>
      </c>
      <c r="N73" t="n">
        <v>6.0102</v>
      </c>
      <c r="O73" t="n">
        <v>7.0139</v>
      </c>
      <c r="P73" t="n">
        <v>2.0054</v>
      </c>
      <c r="Q73" t="n">
        <v>2.0084</v>
      </c>
      <c r="R73" t="n">
        <v>2.014</v>
      </c>
      <c r="S73" t="n">
        <v>2.0217</v>
      </c>
      <c r="T73" t="n">
        <v>2.031</v>
      </c>
      <c r="U73" t="n">
        <v>2.0421</v>
      </c>
      <c r="V73" t="n">
        <v>0</v>
      </c>
      <c r="W73" t="n">
        <v>1.046</v>
      </c>
      <c r="X73" t="n">
        <v>0</v>
      </c>
      <c r="Y73" t="n">
        <v>2.2271</v>
      </c>
      <c r="Z73" t="n">
        <v>0</v>
      </c>
      <c r="AA73" t="n">
        <v>0</v>
      </c>
      <c r="AB73" t="n">
        <v>0</v>
      </c>
    </row>
    <row r="74">
      <c r="A74" t="n">
        <v>2013</v>
      </c>
      <c r="B74" t="n">
        <v>29.2699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4.0056</v>
      </c>
      <c r="M74" t="n">
        <v>6.0094</v>
      </c>
      <c r="N74" t="n">
        <v>2.0035</v>
      </c>
      <c r="O74" t="n">
        <v>1.002</v>
      </c>
      <c r="P74" t="n">
        <v>6.0162</v>
      </c>
      <c r="Q74" t="n">
        <v>5.0213</v>
      </c>
      <c r="R74" t="n">
        <v>1.0066</v>
      </c>
      <c r="S74" t="n">
        <v>0</v>
      </c>
      <c r="T74" t="n">
        <v>1.0159</v>
      </c>
      <c r="U74" t="n">
        <v>0</v>
      </c>
      <c r="V74" t="n">
        <v>0</v>
      </c>
      <c r="W74" t="n">
        <v>1.0457</v>
      </c>
      <c r="X74" t="n">
        <v>2.1436</v>
      </c>
      <c r="Y74" t="n">
        <v>0</v>
      </c>
      <c r="Z74" t="n">
        <v>0</v>
      </c>
      <c r="AA74" t="n">
        <v>0</v>
      </c>
      <c r="AB74" t="n">
        <v>0</v>
      </c>
    </row>
    <row r="75">
      <c r="A75" t="n">
        <v>2014</v>
      </c>
      <c r="B75" t="n">
        <v>46.5787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2.0015</v>
      </c>
      <c r="L75" t="n">
        <v>8.0113</v>
      </c>
      <c r="M75" t="n">
        <v>5.0077</v>
      </c>
      <c r="N75" t="n">
        <v>4.0068</v>
      </c>
      <c r="O75" t="n">
        <v>7.0141</v>
      </c>
      <c r="P75" t="n">
        <v>2.0053</v>
      </c>
      <c r="Q75" t="n">
        <v>4.0165</v>
      </c>
      <c r="R75" t="n">
        <v>4.0262</v>
      </c>
      <c r="S75" t="n">
        <v>4.0425</v>
      </c>
      <c r="T75" t="n">
        <v>1.0158</v>
      </c>
      <c r="U75" t="n">
        <v>1.0208</v>
      </c>
      <c r="V75" t="n">
        <v>0</v>
      </c>
      <c r="W75" t="n">
        <v>2.088</v>
      </c>
      <c r="X75" t="n">
        <v>1.0683</v>
      </c>
      <c r="Y75" t="n">
        <v>0</v>
      </c>
      <c r="Z75" t="n">
        <v>0</v>
      </c>
      <c r="AA75" t="n">
        <v>1.2539</v>
      </c>
      <c r="AB75" t="n">
        <v>0</v>
      </c>
    </row>
    <row r="76">
      <c r="A76" t="n">
        <v>2015</v>
      </c>
      <c r="B76" t="n">
        <v>34.2622</v>
      </c>
      <c r="C76" t="n">
        <v>0</v>
      </c>
      <c r="D76" t="n">
        <v>1.0006</v>
      </c>
      <c r="E76" t="n">
        <v>0</v>
      </c>
      <c r="F76" t="n">
        <v>0</v>
      </c>
      <c r="G76" t="n">
        <v>0</v>
      </c>
      <c r="H76" t="n">
        <v>1.0006</v>
      </c>
      <c r="I76" t="n">
        <v>2.0003</v>
      </c>
      <c r="J76" t="n">
        <v>0</v>
      </c>
      <c r="K76" t="n">
        <v>0</v>
      </c>
      <c r="L76" t="n">
        <v>2.0031</v>
      </c>
      <c r="M76" t="n">
        <v>3.005</v>
      </c>
      <c r="N76" t="n">
        <v>6.0108</v>
      </c>
      <c r="O76" t="n">
        <v>5.0109</v>
      </c>
      <c r="P76" t="n">
        <v>2.0055</v>
      </c>
      <c r="Q76" t="n">
        <v>1.0041</v>
      </c>
      <c r="R76" t="n">
        <v>3.0199</v>
      </c>
      <c r="S76" t="n">
        <v>4.0419</v>
      </c>
      <c r="T76" t="n">
        <v>3.0476</v>
      </c>
      <c r="U76" t="n">
        <v>0</v>
      </c>
      <c r="V76" t="n">
        <v>0</v>
      </c>
      <c r="W76" t="n">
        <v>1.0443</v>
      </c>
      <c r="X76" t="n">
        <v>1.0684</v>
      </c>
      <c r="Y76" t="n">
        <v>0</v>
      </c>
      <c r="Z76" t="n">
        <v>0</v>
      </c>
      <c r="AA76" t="n">
        <v>0</v>
      </c>
      <c r="AB76" t="n">
        <v>0</v>
      </c>
    </row>
    <row r="77">
      <c r="A77" t="n">
        <v>2016</v>
      </c>
      <c r="B77" t="n">
        <v>42.4988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1.0009</v>
      </c>
      <c r="L77" t="n">
        <v>3.0051</v>
      </c>
      <c r="M77" t="n">
        <v>4.0072</v>
      </c>
      <c r="N77" t="n">
        <v>7.0138</v>
      </c>
      <c r="O77" t="n">
        <v>4.0094</v>
      </c>
      <c r="P77" t="n">
        <v>3.0089</v>
      </c>
      <c r="Q77" t="n">
        <v>6.0251</v>
      </c>
      <c r="R77" t="n">
        <v>3.0199</v>
      </c>
      <c r="S77" t="n">
        <v>1.0105</v>
      </c>
      <c r="T77" t="n">
        <v>1.016</v>
      </c>
      <c r="U77" t="n">
        <v>3.0645</v>
      </c>
      <c r="V77" t="n">
        <v>2.0597</v>
      </c>
      <c r="W77" t="n">
        <v>2.0864</v>
      </c>
      <c r="X77" t="n">
        <v>1.0674</v>
      </c>
      <c r="Y77" t="n">
        <v>1.1042</v>
      </c>
      <c r="Z77" t="n">
        <v>0</v>
      </c>
      <c r="AA77" t="n">
        <v>0</v>
      </c>
      <c r="AB77" t="n">
        <v>0</v>
      </c>
    </row>
    <row r="78">
      <c r="A78" t="n">
        <v>2017</v>
      </c>
      <c r="B78" t="n">
        <v>47.4043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1.0009</v>
      </c>
      <c r="L78" t="n">
        <v>6.0096</v>
      </c>
      <c r="M78" t="n">
        <v>10.0182</v>
      </c>
      <c r="N78" t="n">
        <v>4.008</v>
      </c>
      <c r="O78" t="n">
        <v>8.019399999999999</v>
      </c>
      <c r="P78" t="n">
        <v>4.0118</v>
      </c>
      <c r="Q78" t="n">
        <v>1.0043</v>
      </c>
      <c r="R78" t="n">
        <v>4.0265</v>
      </c>
      <c r="S78" t="n">
        <v>3.0316</v>
      </c>
      <c r="T78" t="n">
        <v>1.0158</v>
      </c>
      <c r="U78" t="n">
        <v>0</v>
      </c>
      <c r="V78" t="n">
        <v>3.0876</v>
      </c>
      <c r="W78" t="n">
        <v>0</v>
      </c>
      <c r="X78" t="n">
        <v>1.0669</v>
      </c>
      <c r="Y78" t="n">
        <v>1.1036</v>
      </c>
      <c r="Z78" t="n">
        <v>0</v>
      </c>
      <c r="AA78" t="n">
        <v>0</v>
      </c>
      <c r="AB78" t="n">
        <v>0</v>
      </c>
    </row>
    <row r="79">
      <c r="A79" t="n">
        <v>2018</v>
      </c>
      <c r="B79" t="n">
        <v>40.4475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1.0009</v>
      </c>
      <c r="L79" t="n">
        <v>3.0046</v>
      </c>
      <c r="M79" t="n">
        <v>4.0071</v>
      </c>
      <c r="N79" t="n">
        <v>4.0079</v>
      </c>
      <c r="O79" t="n">
        <v>8.019299999999999</v>
      </c>
      <c r="P79" t="n">
        <v>6.0183</v>
      </c>
      <c r="Q79" t="n">
        <v>3.0129</v>
      </c>
      <c r="R79" t="n">
        <v>2.0134</v>
      </c>
      <c r="S79" t="n">
        <v>1.0105</v>
      </c>
      <c r="T79" t="n">
        <v>1.0158</v>
      </c>
      <c r="U79" t="n">
        <v>2.0444</v>
      </c>
      <c r="V79" t="n">
        <v>2.0581</v>
      </c>
      <c r="W79" t="n">
        <v>0</v>
      </c>
      <c r="X79" t="n">
        <v>2.1319</v>
      </c>
      <c r="Y79" t="n">
        <v>1.1022</v>
      </c>
      <c r="Z79" t="n">
        <v>0</v>
      </c>
      <c r="AA79" t="n">
        <v>0</v>
      </c>
      <c r="AB79" t="n">
        <v>0</v>
      </c>
    </row>
    <row r="80">
      <c r="A80" t="n">
        <v>2019</v>
      </c>
      <c r="B80" t="n">
        <v>46.3044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2.0032</v>
      </c>
      <c r="M80" t="n">
        <v>3.0054</v>
      </c>
      <c r="N80" t="n">
        <v>9.018700000000001</v>
      </c>
      <c r="O80" t="n">
        <v>6.015</v>
      </c>
      <c r="P80" t="n">
        <v>11.0347</v>
      </c>
      <c r="Q80" t="n">
        <v>3.013</v>
      </c>
      <c r="R80" t="n">
        <v>3.0199</v>
      </c>
      <c r="S80" t="n">
        <v>4.0418</v>
      </c>
      <c r="T80" t="n">
        <v>3.0468</v>
      </c>
      <c r="U80" t="n">
        <v>0</v>
      </c>
      <c r="V80" t="n">
        <v>0</v>
      </c>
      <c r="W80" t="n">
        <v>1.0416</v>
      </c>
      <c r="X80" t="n">
        <v>1.0642</v>
      </c>
      <c r="Y80" t="n">
        <v>0</v>
      </c>
      <c r="Z80" t="n">
        <v>0</v>
      </c>
      <c r="AA80" t="n">
        <v>0</v>
      </c>
      <c r="AB80" t="n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1999-06-08T20:45:31Z</dcterms:created>
  <dcterms:modified xmlns:dcterms="http://purl.org/dc/terms/" xmlns:xsi="http://www.w3.org/2001/XMLSchema-instance" xsi:type="dcterms:W3CDTF">2021-08-07T10:09:41Z</dcterms:modified>
  <cp:lastModifiedBy>Ameya</cp:lastModifiedBy>
</cp:coreProperties>
</file>